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9.xml" ContentType="application/vnd.openxmlformats-officedocument.spreadsheetml.worksheet+xml"/>
  <Override PartName="/xl/worksheets/sheet2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13.xml" ContentType="application/vnd.openxmlformats-officedocument.spreadsheetml.worksheet+xml"/>
  <Override PartName="/xl/worksheets/sheet15.xml" ContentType="application/vnd.openxmlformats-officedocument.spreadsheetml.worksheet+xml"/>
  <Override PartName="/xl/worksheets/sheet7.xml" ContentType="application/vnd.openxmlformats-officedocument.spreadsheetml.worksheet+xml"/>
  <Override PartName="/xl/worksheets/sheet14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6.xml" ContentType="application/vnd.openxmlformats-officedocument.spreadsheetml.worksheet+xml"/>
  <Override PartName="/xl/worksheets/sheet6.xml" ContentType="application/vnd.openxmlformats-officedocument.spreadsheetml.worksheet+xml"/>
  <Override PartName="/xl/worksheets/sheet3.xml" ContentType="application/vnd.openxmlformats-officedocument.spreadsheetml.worksheet+xml"/>
  <Override PartName="/xl/worksheets/sheet20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20"/>
  </bookViews>
  <sheets>
    <sheet name="Indice" sheetId="1" state="visible" r:id="rId2"/>
    <sheet name="Tav.3.1" sheetId="2" state="visible" r:id="rId3"/>
    <sheet name="Tav.3.2" sheetId="3" state="visible" r:id="rId4"/>
    <sheet name="Tav.3.3" sheetId="4" state="visible" r:id="rId5"/>
    <sheet name="Tav.3.4" sheetId="5" state="visible" r:id="rId6"/>
    <sheet name="Tav.3.5" sheetId="6" state="visible" r:id="rId7"/>
    <sheet name="Tav.3.6" sheetId="7" state="visible" r:id="rId8"/>
    <sheet name="Tav.3.7" sheetId="8" state="visible" r:id="rId9"/>
    <sheet name="Tav.3.8" sheetId="9" state="visible" r:id="rId10"/>
    <sheet name="Tav.3.9" sheetId="10" state="visible" r:id="rId11"/>
    <sheet name="Tav.3.10" sheetId="11" state="visible" r:id="rId12"/>
    <sheet name="Tav.3.11 (1)" sheetId="12" state="visible" r:id="rId13"/>
    <sheet name="Tav.3.11 (2)" sheetId="13" state="visible" r:id="rId14"/>
    <sheet name="Tav.3.12" sheetId="14" state="visible" r:id="rId15"/>
    <sheet name="Tav.3.13" sheetId="15" state="visible" r:id="rId16"/>
    <sheet name="Tav.3.14" sheetId="16" state="visible" r:id="rId17"/>
    <sheet name="Tav.3.15" sheetId="17" state="visible" r:id="rId18"/>
    <sheet name="Tav.3.16" sheetId="18" state="visible" r:id="rId19"/>
    <sheet name="Tav.3.17" sheetId="19" state="visible" r:id="rId20"/>
    <sheet name="Tav.3.18" sheetId="20" state="visible" r:id="rId21"/>
    <sheet name="Tav.3.19" sheetId="21" state="visible" r:id="rId22"/>
  </sheets>
  <definedNames>
    <definedName function="false" hidden="false" localSheetId="18" name="_xlnm.Print_Area" vbProcedure="false">'Tav.3.17'!$A$1:$H$43</definedName>
    <definedName function="false" hidden="false" localSheetId="4" name="_xlnm.Print_Area" vbProcedure="false">'Tav.3.4'!$A$1:$J$54</definedName>
    <definedName function="false" hidden="false" localSheetId="5" name="_xlnm.Print_Area" vbProcedure="false">'Tav.3.5'!$A$1:$G$52</definedName>
    <definedName function="false" hidden="false" localSheetId="8" name="_xlnm.Print_Area" vbProcedure="false">'Tav.3.8'!$A$1:$H$33</definedName>
    <definedName function="false" hidden="false" localSheetId="9" name="_xlnm.Print_Area" vbProcedure="false">'Tav.3.9'!$A$1:$I$17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<sst xmlns="http://schemas.openxmlformats.org/spreadsheetml/2006/main" count="1787" uniqueCount="407">
  <si>
    <t>Tavola 3.1 - Scuole, alunni e insegnanti della scuola statale per ordine di scuola.  Anni scolastici</t>
  </si>
  <si>
    <t>Tavola 3.2 - Scuole, alunni e classi della scuola dell'infanzia statale e della scuola primaria statale per comune. </t>
  </si>
  <si>
    <t>Tavola 3.3 - Scuole, classi e alunni della scuola secondaria di I grado statale per comune. Anno </t>
  </si>
  <si>
    <t>Tavola 3.4 - Scuole, classi e alunni delle scuole secondarie di II grado statali per comune. </t>
  </si>
  <si>
    <t>Tavola 3.5 - Alunni delle scuole secondarie di II grado statali per tipo di istituto e comune.</t>
  </si>
  <si>
    <t>Tavola 3.6 - Scuole, classi e alunni delle scuole non statali. Anni scolatici 2005/6 - 20007/8</t>
  </si>
  <si>
    <t>Tavola 3.7 - Studenti iscritti e immatricolati nell'Università di Basilicata per anno accademico e area </t>
  </si>
  <si>
    <t>Tavola 3.8 - Studenti iscritti e immatricolati nell'Università di Basilicata per area disciplinare e </t>
  </si>
  <si>
    <t>Tavola 3.9 - Studenti dell'Università di Basilicata per aree disciplinari e area di residenza.</t>
  </si>
  <si>
    <t>Tavola 3.10 - Studenti universitari residenti nella regione Basilicata per area disciplinare e regione sede del</t>
  </si>
  <si>
    <t>Tavola 3.11 - Partecipanti ad attività formative finanziate dalla Regione Basilicata, per sesso, età, residenza, </t>
  </si>
  <si>
    <t>Tavola 3.11 segue - Partecipanti ad attività formative finanziate dalla Regione Basilicata, per sesso, età, </t>
  </si>
  <si>
    <t>Tavola 3.12 - Biblioteche per tipologia amministrativa. Anno 2008</t>
  </si>
  <si>
    <t>Tavola 3.13 - Patrimonio e personale delle Biblioteche  Nazionali. Anno 2007</t>
  </si>
  <si>
    <t>Tavola 3.14 - Attività delle Biblioteche  Nazionali. Anni 2005 - 2007</t>
  </si>
  <si>
    <t>Tavola 3.15 - Musei: numero, visitatori e introiti. Anni 2006 -2008</t>
  </si>
  <si>
    <t>Tavola 3.16 - Archivi di Stato, patrimonio e attività. Anni 2005 -2007</t>
  </si>
  <si>
    <t>Tavola 3.17 - Numero spettacoli, ingressi e spesa del pubblico  per genere manifestazione.  Anni 2006 -2007</t>
  </si>
  <si>
    <t>Tavola 3.18 - Opere pubblicate per materia trattata. Anni 2004-2006</t>
  </si>
  <si>
    <t>Tavola 3.19 - Lettori di quotidiani in un giorno medio. Anni 2005-2008  (valori in migliaia)</t>
  </si>
  <si>
    <t>                     2006/2007 - 2008/2009</t>
  </si>
  <si>
    <t>Anno scolastico 2006-7</t>
  </si>
  <si>
    <t>Anno scolastico 2007-8</t>
  </si>
  <si>
    <t>Anno scolastico 2008-9</t>
  </si>
  <si>
    <t>Prov. Potenza</t>
  </si>
  <si>
    <t>Prov. Matera</t>
  </si>
  <si>
    <t>Basilicata</t>
  </si>
  <si>
    <t>SCUOLE DELL'INFANZIA</t>
  </si>
  <si>
    <t>Numero</t>
  </si>
  <si>
    <t>Sezioni</t>
  </si>
  <si>
    <t>Alunni</t>
  </si>
  <si>
    <t>Insegnanti</t>
  </si>
  <si>
    <t>Insegnanti a tempo ind.</t>
  </si>
  <si>
    <t>SCUOLE PRIMARIE</t>
  </si>
  <si>
    <t>Classi</t>
  </si>
  <si>
    <t>SCUOLE SECONDARIE DI I GRADO</t>
  </si>
  <si>
    <t>SCUOLE SECONDARIE DI II GRADO</t>
  </si>
  <si>
    <r>
      <t xml:space="preserve">Fonte</t>
    </r>
    <r>
      <rPr>
        <sz val="8.5"/>
        <rFont val="Garamond"/>
        <family val="1"/>
      </rPr>
      <t xml:space="preserve">: Ns. elaborazioni su dati Ministero Istruzione, Università e Ricerca - Dati sul sistema scolastico </t>
    </r>
  </si>
  <si>
    <t>                      Anno scolastico 2008/2009</t>
  </si>
  <si>
    <t>COMUNI</t>
  </si>
  <si>
    <t>Scuole dell'infanzia</t>
  </si>
  <si>
    <t>Scuole primarie</t>
  </si>
  <si>
    <t>Nu-mero</t>
  </si>
  <si>
    <t>Se-zioni</t>
  </si>
  <si>
    <t>Totale</t>
  </si>
  <si>
    <t>&lt; 4 anni</t>
  </si>
  <si>
    <t>Plu-rime</t>
  </si>
  <si>
    <t>per classe frequentata</t>
  </si>
  <si>
    <t>I</t>
  </si>
  <si>
    <t>II</t>
  </si>
  <si>
    <t>III</t>
  </si>
  <si>
    <t>IV</t>
  </si>
  <si>
    <t>V</t>
  </si>
  <si>
    <t>PROVINCIA DI POTENZA</t>
  </si>
  <si>
    <t>Abriola</t>
  </si>
  <si>
    <t>-</t>
  </si>
  <si>
    <t>Acerenza</t>
  </si>
  <si>
    <t>Albano di Lucania</t>
  </si>
  <si>
    <t>Anzi</t>
  </si>
  <si>
    <t>Armento</t>
  </si>
  <si>
    <t>Atella</t>
  </si>
  <si>
    <t>Avigliano</t>
  </si>
  <si>
    <t>Balvano</t>
  </si>
  <si>
    <t>Banzi</t>
  </si>
  <si>
    <t>Baragiano</t>
  </si>
  <si>
    <t>Barile</t>
  </si>
  <si>
    <t>Bella</t>
  </si>
  <si>
    <t>Brienza</t>
  </si>
  <si>
    <t>Brindisi di Mont.</t>
  </si>
  <si>
    <t>Calvello</t>
  </si>
  <si>
    <t>Calvera</t>
  </si>
  <si>
    <t>Campomaggiore</t>
  </si>
  <si>
    <t>Cancellara</t>
  </si>
  <si>
    <t>Carbone</t>
  </si>
  <si>
    <t>San Paolo Albanese</t>
  </si>
  <si>
    <t>Castelgrande</t>
  </si>
  <si>
    <t>Castelluccio Inf.</t>
  </si>
  <si>
    <t>Castelluccio Sup.</t>
  </si>
  <si>
    <t>Castelmezzano</t>
  </si>
  <si>
    <t>Castelsaraceno</t>
  </si>
  <si>
    <t>Castronuovo di S. A.</t>
  </si>
  <si>
    <t>Cersosimo</t>
  </si>
  <si>
    <t>Chiaromonte</t>
  </si>
  <si>
    <t>Corleto Perticara</t>
  </si>
  <si>
    <t>Episcopia</t>
  </si>
  <si>
    <t>Fardella</t>
  </si>
  <si>
    <t>Filiano</t>
  </si>
  <si>
    <t>Forenza</t>
  </si>
  <si>
    <t>Francavilla in Sinni</t>
  </si>
  <si>
    <t>Gallicchio</t>
  </si>
  <si>
    <t>Genzano di Lucania</t>
  </si>
  <si>
    <t>Grumento Nova</t>
  </si>
  <si>
    <t>Guardia Perticara</t>
  </si>
  <si>
    <t>Lagonegro</t>
  </si>
  <si>
    <t>Latronico</t>
  </si>
  <si>
    <t>Laurenzana</t>
  </si>
  <si>
    <t>Lauria</t>
  </si>
  <si>
    <t>Lavello</t>
  </si>
  <si>
    <r>
      <t xml:space="preserve">Fonte</t>
    </r>
    <r>
      <rPr>
        <sz val="8.5"/>
        <rFont val="Garamond"/>
        <family val="1"/>
      </rPr>
      <t xml:space="preserve">: Ns. elaborazioni su dati Ufficio scolastico Regionale</t>
    </r>
  </si>
  <si>
    <r>
      <t xml:space="preserve">Tavola 3.2 </t>
    </r>
    <r>
      <rPr>
        <i val="true"/>
        <sz val="10"/>
        <rFont val="Garamond"/>
        <family val="1"/>
      </rPr>
      <t xml:space="preserve">segue</t>
    </r>
    <r>
      <rPr>
        <sz val="10"/>
        <rFont val="Garamond"/>
        <family val="1"/>
      </rPr>
      <t xml:space="preserve"> </t>
    </r>
    <r>
      <rPr>
        <b val="true"/>
        <sz val="10"/>
        <rFont val="Garamond"/>
        <family val="1"/>
      </rPr>
      <t xml:space="preserve">- Scuole, alunni e classi della scuola dell'infanzia statale e della scuola primaria statale per </t>
    </r>
  </si>
  <si>
    <t>                                 comune. Anno scolastico 2008/2009</t>
  </si>
  <si>
    <t>Maratea</t>
  </si>
  <si>
    <t>Marsico Nuovo</t>
  </si>
  <si>
    <t>Marsicovetere</t>
  </si>
  <si>
    <t>Maschito</t>
  </si>
  <si>
    <t>Melfi</t>
  </si>
  <si>
    <t>Missanello</t>
  </si>
  <si>
    <t>Moliterno</t>
  </si>
  <si>
    <t>Montemilone</t>
  </si>
  <si>
    <t>Montemurro</t>
  </si>
  <si>
    <t>Muro Lucano</t>
  </si>
  <si>
    <t>Nemoli</t>
  </si>
  <si>
    <t>Noepoli</t>
  </si>
  <si>
    <t>Oppido Lucano</t>
  </si>
  <si>
    <t>Palazzo San Gerv.</t>
  </si>
  <si>
    <t>Pescopagano</t>
  </si>
  <si>
    <t>Picerno</t>
  </si>
  <si>
    <t>Pietragalla</t>
  </si>
  <si>
    <t>Pietrapertosa</t>
  </si>
  <si>
    <t>Pignola</t>
  </si>
  <si>
    <t>Potenza</t>
  </si>
  <si>
    <t>Rapolla</t>
  </si>
  <si>
    <t>Rapone</t>
  </si>
  <si>
    <t>Rionero in Vulture</t>
  </si>
  <si>
    <t>Ripacandida</t>
  </si>
  <si>
    <t>Rivello</t>
  </si>
  <si>
    <t>Roccanova</t>
  </si>
  <si>
    <t>Rotonda</t>
  </si>
  <si>
    <t>Ruoti</t>
  </si>
  <si>
    <t>Ruvo del Monte</t>
  </si>
  <si>
    <t>San Chirico Nuovo</t>
  </si>
  <si>
    <t>San Chirico Raparo</t>
  </si>
  <si>
    <t>San Costantino Alb.</t>
  </si>
  <si>
    <t>San Fele</t>
  </si>
  <si>
    <t>San Martino d'Agri</t>
  </si>
  <si>
    <t>San Severino Lucano</t>
  </si>
  <si>
    <t>Sant'Angelo Le Fr.</t>
  </si>
  <si>
    <t>Sant'Arcangelo</t>
  </si>
  <si>
    <t>Sarconi</t>
  </si>
  <si>
    <t>Sasso di Castalda</t>
  </si>
  <si>
    <t>Satriano di Lucania</t>
  </si>
  <si>
    <t>Savoia di Lucania</t>
  </si>
  <si>
    <t>Senise</t>
  </si>
  <si>
    <t>Spinoso</t>
  </si>
  <si>
    <t>Teana</t>
  </si>
  <si>
    <t>Terranova di Pollino</t>
  </si>
  <si>
    <t>Tito</t>
  </si>
  <si>
    <t>Tolve</t>
  </si>
  <si>
    <t>Tramutola</t>
  </si>
  <si>
    <t>Trecchina</t>
  </si>
  <si>
    <t>Trivigno</t>
  </si>
  <si>
    <t>Vaglio Basilicata</t>
  </si>
  <si>
    <t>Venosa</t>
  </si>
  <si>
    <t>Vietri di Potenza</t>
  </si>
  <si>
    <t>Viggianello</t>
  </si>
  <si>
    <t>Viggiano</t>
  </si>
  <si>
    <t>Ginestra</t>
  </si>
  <si>
    <t>Paterno</t>
  </si>
  <si>
    <t>PROVINCIA DI MATERA</t>
  </si>
  <si>
    <t>Accettura</t>
  </si>
  <si>
    <t>Aliano</t>
  </si>
  <si>
    <t>Bernalda</t>
  </si>
  <si>
    <t>Calciano</t>
  </si>
  <si>
    <t>Cirigliano</t>
  </si>
  <si>
    <t>Colobraro</t>
  </si>
  <si>
    <t>Craco</t>
  </si>
  <si>
    <t>Ferrandina</t>
  </si>
  <si>
    <t>Garaguso</t>
  </si>
  <si>
    <t>Gorgoglione</t>
  </si>
  <si>
    <t>Grassano</t>
  </si>
  <si>
    <t>Grottole</t>
  </si>
  <si>
    <t>Irsina</t>
  </si>
  <si>
    <t>Matera</t>
  </si>
  <si>
    <t>Miglionico</t>
  </si>
  <si>
    <t>Montalbano Jonico</t>
  </si>
  <si>
    <t>Montescaglioso</t>
  </si>
  <si>
    <t>Nova Siri</t>
  </si>
  <si>
    <t>Oliveto Lucano</t>
  </si>
  <si>
    <t>Pisticci</t>
  </si>
  <si>
    <t>Policoro</t>
  </si>
  <si>
    <t>Pomarico</t>
  </si>
  <si>
    <t>Rotondella</t>
  </si>
  <si>
    <t>Salandra</t>
  </si>
  <si>
    <t>San Giorgio Lucano</t>
  </si>
  <si>
    <t>San Mauro Forte</t>
  </si>
  <si>
    <t>Stigliano</t>
  </si>
  <si>
    <t>Tricarico</t>
  </si>
  <si>
    <t>Tursi</t>
  </si>
  <si>
    <t>Valsinni</t>
  </si>
  <si>
    <t>Scanzano Jonico</t>
  </si>
  <si>
    <t>Prov.  Matera</t>
  </si>
  <si>
    <t>                      scolastico 2008/2009</t>
  </si>
  <si>
    <t>Scuole</t>
  </si>
  <si>
    <t>Alunni per classe frequentata</t>
  </si>
  <si>
    <t>Brindisi di Montagna</t>
  </si>
  <si>
    <t>Castelluccio Inferiore</t>
  </si>
  <si>
    <t>Castelluccio Superiore</t>
  </si>
  <si>
    <t>Castronuovo di Sant'Andrea</t>
  </si>
  <si>
    <r>
      <t xml:space="preserve">Fonte</t>
    </r>
    <r>
      <rPr>
        <sz val="9.5"/>
        <rFont val="Garamond"/>
        <family val="1"/>
      </rPr>
      <t xml:space="preserve">: Ns. elaborazioni su dati Ufficio scolastico Regionale</t>
    </r>
  </si>
  <si>
    <r>
      <t xml:space="preserve">Tavola 3.3 </t>
    </r>
    <r>
      <rPr>
        <i val="true"/>
        <sz val="10"/>
        <rFont val="Garamond"/>
        <family val="1"/>
      </rPr>
      <t xml:space="preserve">segue</t>
    </r>
    <r>
      <rPr>
        <sz val="10"/>
        <rFont val="Garamond"/>
        <family val="1"/>
      </rPr>
      <t xml:space="preserve"> </t>
    </r>
    <r>
      <rPr>
        <b val="true"/>
        <sz val="10"/>
        <rFont val="Garamond"/>
        <family val="1"/>
      </rPr>
      <t xml:space="preserve">- Scuole, classi e alunni della scuola secondaria di I grado statale per comune. Anno </t>
    </r>
  </si>
  <si>
    <t>                                scolastico 2008/2009</t>
  </si>
  <si>
    <t>Palazzo San Gervasio</t>
  </si>
  <si>
    <t>San Costantino Albanese</t>
  </si>
  <si>
    <t>Sant'Angelo Le Fratte</t>
  </si>
  <si>
    <t>Fonte: Ns. elaborazioni su dati Ufficio scolastico Regionale</t>
  </si>
  <si>
    <t>Alunni </t>
  </si>
  <si>
    <t>Liceo 
Classico</t>
  </si>
  <si>
    <t>Liceo Scientifico</t>
  </si>
  <si>
    <t>Istituto Magistrale</t>
  </si>
  <si>
    <t>Liceo 
Artistico</t>
  </si>
  <si>
    <t>Istituto Tecnico</t>
  </si>
  <si>
    <t>Istituto Professionale</t>
  </si>
  <si>
    <t>2005/2006</t>
  </si>
  <si>
    <t>2006/2007</t>
  </si>
  <si>
    <t>2007/2008</t>
  </si>
  <si>
    <t>                     disciplinare. Anni accademici 2005/2006 - 2007/2008</t>
  </si>
  <si>
    <t>ANNO ACCADEMICO  AREA DISCIPLINARE</t>
  </si>
  <si>
    <t>Iscritti</t>
  </si>
  <si>
    <t>Immatricolati</t>
  </si>
  <si>
    <t>Fuori corso</t>
  </si>
  <si>
    <t>Con laurea triennale</t>
  </si>
  <si>
    <t>con maturità scientifica</t>
  </si>
  <si>
    <t>con maturità classica</t>
  </si>
  <si>
    <t>con voto &gt;89</t>
  </si>
  <si>
    <t>Agraria</t>
  </si>
  <si>
    <t>Architettura</t>
  </si>
  <si>
    <t>Chimico-Farmaceutica</t>
  </si>
  <si>
    <t>Geo-Biologica</t>
  </si>
  <si>
    <t>Ingegneria</t>
  </si>
  <si>
    <t>Insegnamento</t>
  </si>
  <si>
    <t>Letteraria</t>
  </si>
  <si>
    <t>Linguistica</t>
  </si>
  <si>
    <t>Politico-Sociale</t>
  </si>
  <si>
    <t>Scientifica</t>
  </si>
  <si>
    <t>Economico-Statistica</t>
  </si>
  <si>
    <r>
      <t xml:space="preserve">Fonte</t>
    </r>
    <r>
      <rPr>
        <sz val="8.5"/>
        <rFont val="Garamond"/>
        <family val="1"/>
      </rPr>
      <t xml:space="preserve">: Ns. elaborazioni su dati Ministero Istruzione, Università e Ricerca - Il Sistema Universitario italiano</t>
    </r>
  </si>
  <si>
    <t>                      tipologia di corso di studi. Anno accademico 2007/2008</t>
  </si>
  <si>
    <t>AREA DISCIPLINARE</t>
  </si>
  <si>
    <t>Tipologia corso di studi  (a)</t>
  </si>
  <si>
    <t>CDL</t>
  </si>
  <si>
    <t>CDU</t>
  </si>
  <si>
    <t>L</t>
  </si>
  <si>
    <t>LS</t>
  </si>
  <si>
    <t>LSCU</t>
  </si>
  <si>
    <t>ISCRITTI</t>
  </si>
  <si>
    <t>Chimico-Farmaceut.</t>
  </si>
  <si>
    <t>IMMATRICOLATI</t>
  </si>
  <si>
    <t>Fonte: Ns. elaborazioni su dati Ministero Istruzione, Università e Ricerca - Il Sistema Universitario italiano</t>
  </si>
  <si>
    <t>(a) CDL: corso di laurea (vecchio ordinamento); CDU: corso di diploma universitario; L: corso di laurea; LSCU: corso di laurea </t>
  </si>
  <si>
    <t>   specialistica a ciclo unico; LS: corso di laurea specialistica; </t>
  </si>
  <si>
    <t>                     Anno accademico 2007/2008</t>
  </si>
  <si>
    <t>AREE DISCIPLINARI</t>
  </si>
  <si>
    <t>Area di residenza</t>
  </si>
  <si>
    <t>Puglia</t>
  </si>
  <si>
    <t>Campania</t>
  </si>
  <si>
    <t>Calabria</t>
  </si>
  <si>
    <t>Altre reg. Mezzogiorno</t>
  </si>
  <si>
    <t>Altre reg. Centro-nord</t>
  </si>
  <si>
    <t>Estero</t>
  </si>
  <si>
    <t>                        corso universitario. Anno accademico 2007/2008</t>
  </si>
  <si>
    <t>Regioni sede del corso universitario</t>
  </si>
  <si>
    <t>Basi-licata</t>
  </si>
  <si>
    <t>Lazio</t>
  </si>
  <si>
    <t>Cam-pania</t>
  </si>
  <si>
    <t>Tosca-na</t>
  </si>
  <si>
    <t>Emilia-Rom.</t>
  </si>
  <si>
    <t>Abruz-zo</t>
  </si>
  <si>
    <t>Lom-bardia</t>
  </si>
  <si>
    <t>Um-bria</t>
  </si>
  <si>
    <t>Pie-monte</t>
  </si>
  <si>
    <t>Cala-bria</t>
  </si>
  <si>
    <t>Altre Reg.</t>
  </si>
  <si>
    <t>Difesa e Sicurezza</t>
  </si>
  <si>
    <t>Educazione Fisica</t>
  </si>
  <si>
    <t>Giuridica</t>
  </si>
  <si>
    <t>Medica</t>
  </si>
  <si>
    <t>Psicologica</t>
  </si>
  <si>
    <t>Totale </t>
  </si>
  <si>
    <t>                         sede e tipologia di attività formativa. Anni 2006-2008</t>
  </si>
  <si>
    <t>Obbligo for-mativo</t>
  </si>
  <si>
    <t>Forma-zione in appren-distato</t>
  </si>
  <si>
    <t>Forma-zione con-tinua</t>
  </si>
  <si>
    <t>Forma-zione perma-nente</t>
  </si>
  <si>
    <t>Formaz. post qualifica o post diploma</t>
  </si>
  <si>
    <t>Formazione superiore</t>
  </si>
  <si>
    <t>Esp. di lavoro</t>
  </si>
  <si>
    <t>Inseri mento/Reins. lavora tivo</t>
  </si>
  <si>
    <t>di cui Borse di studio per:</t>
  </si>
  <si>
    <t>di cui
Ass. di ricerca</t>
  </si>
  <si>
    <t>Dott. ricerca</t>
  </si>
  <si>
    <t>Master</t>
  </si>
  <si>
    <t>SESSO</t>
  </si>
  <si>
    <t>Femmine</t>
  </si>
  <si>
    <t>Maschi</t>
  </si>
  <si>
    <t>Età</t>
  </si>
  <si>
    <t>meno di 20</t>
  </si>
  <si>
    <t> 20 - 24</t>
  </si>
  <si>
    <t>25 - 29</t>
  </si>
  <si>
    <t>30 -39</t>
  </si>
  <si>
    <t>40 - 49</t>
  </si>
  <si>
    <t>50 e oltre</t>
  </si>
  <si>
    <t>RESIDENZA</t>
  </si>
  <si>
    <t>Prov.Potenza</t>
  </si>
  <si>
    <t>Prov.Matera</t>
  </si>
  <si>
    <t>Altre regioni</t>
  </si>
  <si>
    <t>SEDE ATTIVITA' FORMATIVA</t>
  </si>
  <si>
    <t>ETA' </t>
  </si>
  <si>
    <r>
      <t xml:space="preserve">Fonte</t>
    </r>
    <r>
      <rPr>
        <sz val="9.5"/>
        <rFont val="Garamond"/>
        <family val="1"/>
      </rPr>
      <t xml:space="preserve">: Ns. elaborazioni su dati Regione Basilicata, Sistema informativo SIRFO</t>
    </r>
  </si>
  <si>
    <r>
      <t xml:space="preserve">Tavola 3.11 </t>
    </r>
    <r>
      <rPr>
        <i val="true"/>
        <sz val="10"/>
        <rFont val="Garamond"/>
        <family val="1"/>
      </rPr>
      <t xml:space="preserve">segue</t>
    </r>
    <r>
      <rPr>
        <b val="true"/>
        <sz val="10"/>
        <rFont val="Garamond"/>
        <family val="1"/>
      </rPr>
      <t xml:space="preserve"> - Partecipanti ad attività formative finanziate dalla Regione Basilicata, per sesso, età, </t>
    </r>
  </si>
  <si>
    <t>                                  residenza, sede e tipologia di attività formativa. Anni 2006-2008</t>
  </si>
  <si>
    <r>
      <t xml:space="preserve">Fonte</t>
    </r>
    <r>
      <rPr>
        <sz val="8.5"/>
        <rFont val="Garamond"/>
        <family val="1"/>
      </rPr>
      <t xml:space="preserve">: Ns. elaborazioni su dati Regione Basilicata, Sistema informativo SIRFO</t>
    </r>
  </si>
  <si>
    <t>TIPOLOGIA</t>
  </si>
  <si>
    <t>Prov. 
Matera</t>
  </si>
  <si>
    <t>Enti e istituzioni private - Famiglie</t>
  </si>
  <si>
    <t>Camere di commercio, industria, artigianato e agricoltura</t>
  </si>
  <si>
    <t>…</t>
  </si>
  <si>
    <t>Enti   ecclesiastici                                                           </t>
  </si>
  <si>
    <t>Enti territoriali                                              </t>
  </si>
  <si>
    <t>Ministero per i beni e per le attività culturali (a)</t>
  </si>
  <si>
    <t>Presidenza del Consiglio dei ministri e ministeri - Enti e istituzioni pubbliche</t>
  </si>
  <si>
    <t>Università statali                                                     </t>
  </si>
  <si>
    <r>
      <t xml:space="preserve">Fonte</t>
    </r>
    <r>
      <rPr>
        <sz val="8.5"/>
        <rFont val="Garamond"/>
        <family val="1"/>
      </rPr>
      <t xml:space="preserve">: Ns. elaborazioni su dati  ICCU,  Anagrafe delle biblioteche italiane </t>
    </r>
  </si>
  <si>
    <t>(a)I dati si riferiscono alle biblioteche pubbliche statali, alle biblioteche degli archivi di Stato, delle soprintendenze, dei musei </t>
  </si>
  <si>
    <t>    nazionali e delle aree archeologiche e alle altre biblioteche dipendenti dal Ministero.</t>
  </si>
  <si>
    <t>Mezzogiorno</t>
  </si>
  <si>
    <t>Italia</t>
  </si>
  <si>
    <t>Manoscritti</t>
  </si>
  <si>
    <t>Volumi a stampa</t>
  </si>
  <si>
    <t>Incunaboli</t>
  </si>
  <si>
    <t>Cinquecentine</t>
  </si>
  <si>
    <t>Opuscoli</t>
  </si>
  <si>
    <t>Periodici In corso</t>
  </si>
  <si>
    <t>Altro materiale grafico</t>
  </si>
  <si>
    <t>Microcopie di opere (in bobine)</t>
  </si>
  <si>
    <t>Audiovisivo e multimediale</t>
  </si>
  <si>
    <t>Posti per lettori</t>
  </si>
  <si>
    <t>Personale</t>
  </si>
  <si>
    <t>Fonte: Ministero per i beni e le attività culturali, Rilevazioni e dati statistici</t>
  </si>
  <si>
    <t>Mezzo-giorno</t>
  </si>
  <si>
    <t>Lettori</t>
  </si>
  <si>
    <t>Oper consultate</t>
  </si>
  <si>
    <t>Foto e micro copie eseguite dalla biblioteca</t>
  </si>
  <si>
    <r>
      <t xml:space="preserve">Fonte</t>
    </r>
    <r>
      <rPr>
        <sz val="8.5"/>
        <rFont val="Garamond"/>
        <family val="1"/>
      </rPr>
      <t xml:space="preserve">: Ministero per i beni e le attività culturali, Rilevazioni e dati statistici</t>
    </r>
  </si>
  <si>
    <t>MUSEI</t>
  </si>
  <si>
    <t>A pagamento</t>
  </si>
  <si>
    <t>Gratuiti</t>
  </si>
  <si>
    <t>VISITATORI</t>
  </si>
  <si>
    <t>Istituti a pagamento</t>
  </si>
  <si>
    <t>Paganti</t>
  </si>
  <si>
    <t>NonPaganti</t>
  </si>
  <si>
    <t>Istituti gratuiti</t>
  </si>
  <si>
    <t>INTROITI LORDI</t>
  </si>
  <si>
    <t>Provincia di Potenza</t>
  </si>
  <si>
    <t>Provincia di Matera</t>
  </si>
  <si>
    <t>CONSISTENZA DEL PATRIMONIO - ANNO 2007</t>
  </si>
  <si>
    <r>
      <t xml:space="preserve">Materiale Cartaceo (</t>
    </r>
    <r>
      <rPr>
        <i val="true"/>
        <sz val="9.5"/>
        <color rgb="FF000000"/>
        <rFont val="Garamond"/>
        <family val="1"/>
      </rPr>
      <t xml:space="preserve">pezzi</t>
    </r>
    <r>
      <rPr>
        <sz val="9.5"/>
        <color rgb="FF000000"/>
        <rFont val="Garamond"/>
        <family val="1"/>
      </rPr>
      <t xml:space="preserve">)</t>
    </r>
  </si>
  <si>
    <t>Pergamene</t>
  </si>
  <si>
    <t>Mappe</t>
  </si>
  <si>
    <t>Sigilli, Timbri</t>
  </si>
  <si>
    <t>Monete</t>
  </si>
  <si>
    <t>Fotografie</t>
  </si>
  <si>
    <t>Negativi</t>
  </si>
  <si>
    <t>Microfilms</t>
  </si>
  <si>
    <t>Microfiches</t>
  </si>
  <si>
    <t>Audiovisivi</t>
  </si>
  <si>
    <t>PRESENZE</t>
  </si>
  <si>
    <t>RICERCHE</t>
  </si>
  <si>
    <t>Ricerche in presenza</t>
  </si>
  <si>
    <t>Ricerche uso studio</t>
  </si>
  <si>
    <t>FONDI CONSULTATI</t>
  </si>
  <si>
    <t>PEZZI CONSULTATI</t>
  </si>
  <si>
    <t>Numero spettacoli</t>
  </si>
  <si>
    <t>Ingressi</t>
  </si>
  <si>
    <t>Spesa del pubblico</t>
  </si>
  <si>
    <t>Attività cinematografica</t>
  </si>
  <si>
    <t>Attività teatrale</t>
  </si>
  <si>
    <t>Teatro</t>
  </si>
  <si>
    <t>Attività concertistica</t>
  </si>
  <si>
    <t>Concerti di musica leggera</t>
  </si>
  <si>
    <t>Attività sportiva</t>
  </si>
  <si>
    <t>Calcio</t>
  </si>
  <si>
    <t>Attività di ballo e concertini</t>
  </si>
  <si>
    <t>Attrazioni dello spettacolo viaggiante</t>
  </si>
  <si>
    <t>Mostre ed esposizioni</t>
  </si>
  <si>
    <t>Attività con pluralità di generi</t>
  </si>
  <si>
    <t>BASILICATA</t>
  </si>
  <si>
    <r>
      <t xml:space="preserve">Fonte</t>
    </r>
    <r>
      <rPr>
        <sz val="8.5"/>
        <rFont val="Garamond"/>
        <family val="1"/>
      </rPr>
      <t xml:space="preserve">: Ns. elaborazioni su dati SIAE, Annuario dello spettacolo. Anni 2006-2007</t>
    </r>
  </si>
  <si>
    <t>MATERIA
TRATTATA</t>
  </si>
  <si>
    <t>Dizionari, Enciclopedie, opere di car.  generale, Informatica</t>
  </si>
  <si>
    <t>Filosofia e scienze connesse</t>
  </si>
  <si>
    <t>Religione</t>
  </si>
  <si>
    <t>Scienze pure e applicate</t>
  </si>
  <si>
    <t>Scienze sociali</t>
  </si>
  <si>
    <t>Arti, belle arti, arti deocrative</t>
  </si>
  <si>
    <t>Geogafia, storia e disc. ausiliarie</t>
  </si>
  <si>
    <t>Letteratura e linguist.</t>
  </si>
  <si>
    <t>Fonte: Istat, Banca dati Cultura in cifre</t>
  </si>
  <si>
    <r>
      <t xml:space="preserve">Tavola 3.19 - Lettori di quotidiani in un giorno medio. Anni 2005-2008  </t>
    </r>
    <r>
      <rPr>
        <sz val="10"/>
        <rFont val="Garamond"/>
        <family val="1"/>
      </rPr>
      <t xml:space="preserve">(</t>
    </r>
    <r>
      <rPr>
        <i val="true"/>
        <sz val="10"/>
        <rFont val="Garamond"/>
        <family val="1"/>
      </rPr>
      <t xml:space="preserve">valori in migliaia</t>
    </r>
    <r>
      <rPr>
        <sz val="10"/>
        <rFont val="Garamond"/>
        <family val="1"/>
      </rPr>
      <t xml:space="preserve">)</t>
    </r>
  </si>
  <si>
    <t>RILEVAZIONI</t>
  </si>
  <si>
    <t>Autunno 2004 - Primavera 2005</t>
  </si>
  <si>
    <t>Primavera 2005 - Autunno 2005 </t>
  </si>
  <si>
    <t>Autunno 2005 - Primavera 2006</t>
  </si>
  <si>
    <t>Primavera 2006 - Autunno 2006 </t>
  </si>
  <si>
    <t>Autunno 2006 - Primavera 2007</t>
  </si>
  <si>
    <t>Primavera 2007- Autunno 2007</t>
  </si>
  <si>
    <t>Autunno 2007 - Primavera 2008</t>
  </si>
  <si>
    <t>Fonte: Audipress, Indagine sulla lettura di quotidiani e periodici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</si>
</sst>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"/>
    <numFmt numFmtId="166" formatCode="_-* #,##0.00_-;\-* #,##0.00_-;_-* \-??_-;_-@_-"/>
    <numFmt numFmtId="167" formatCode="* #,##0;* \(#,##0\);* \-"/>
    <numFmt numFmtId="168" formatCode="* #,##0;\-* #,##0;* \-00"/>
    <numFmt numFmtId="169" formatCode="* #,##0.00;* \(#,##0.00\);* \-00"/>
  </numFmts>
  <fonts count="1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</font>
    <font>
      <sz val="9.5"/>
      <name val="Garamond"/>
      <family val="1"/>
    </font>
    <font>
      <b val="true"/>
      <sz val="10"/>
      <name val="Garamond"/>
      <family val="1"/>
    </font>
    <font>
      <b val="true"/>
      <sz val="9.5"/>
      <name val="Garamond"/>
      <family val="1"/>
    </font>
    <font>
      <i val="true"/>
      <sz val="9.5"/>
      <name val="Garamond"/>
      <family val="1"/>
    </font>
    <font>
      <i val="true"/>
      <sz val="8.5"/>
      <name val="Garamond"/>
      <family val="1"/>
    </font>
    <font>
      <sz val="8.5"/>
      <name val="Garamond"/>
      <family val="1"/>
    </font>
    <font>
      <i val="true"/>
      <sz val="10"/>
      <name val="Garamond"/>
      <family val="1"/>
    </font>
    <font>
      <sz val="10"/>
      <name val="Garamond"/>
      <family val="1"/>
    </font>
    <font>
      <b val="true"/>
      <i val="true"/>
      <sz val="9.5"/>
      <name val="Garamond"/>
      <family val="1"/>
    </font>
    <font>
      <sz val="9.5"/>
      <color rgb="FF000000"/>
      <name val="Garamond"/>
      <family val="1"/>
    </font>
    <font>
      <i val="true"/>
      <sz val="9.5"/>
      <color rgb="FF000000"/>
      <name val="Garamond"/>
      <family val="1"/>
    </font>
    <font>
      <b val="true"/>
      <sz val="9.5"/>
      <color rgb="FF000000"/>
      <name val="Garamond"/>
      <family val="1"/>
    </font>
    <font>
      <sz val="10"/>
      <color rgb="FF000000"/>
      <name val="Garamond"/>
      <family val="1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 style="thin">
        <color rgb="FF212121"/>
      </top>
      <bottom/>
      <diagonal/>
    </border>
    <border diagonalUp="false" diagonalDown="false">
      <left/>
      <right/>
      <top style="thin">
        <color rgb="FF212121"/>
      </top>
      <bottom style="thin">
        <color rgb="FF212121"/>
      </bottom>
      <diagonal/>
    </border>
    <border diagonalUp="false" diagonalDown="false">
      <left/>
      <right/>
      <top/>
      <bottom style="thin">
        <color rgb="FF212121"/>
      </bottom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8" fillId="0" borderId="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8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3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13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3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0" borderId="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5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2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8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2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5" fontId="5" fillId="0" borderId="2" xfId="15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14" fillId="0" borderId="0" xfId="24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0" xfId="24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14" fillId="0" borderId="0" xfId="24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4" fillId="0" borderId="0" xfId="24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22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4" fillId="0" borderId="0" xfId="22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5" fillId="0" borderId="0" xfId="22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5" fillId="0" borderId="0" xfId="22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6" fillId="0" borderId="0" xfId="22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6" fillId="0" borderId="0" xfId="22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3" xfId="22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0" xfId="24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4" fillId="0" borderId="0" xfId="23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4" fillId="0" borderId="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4" fillId="0" borderId="3" xfId="23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21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4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25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14" fillId="0" borderId="0" xfId="21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9" fontId="14" fillId="0" borderId="0" xfId="21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5" fillId="0" borderId="0" xfId="25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15" fillId="0" borderId="0" xfId="21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9" fontId="15" fillId="0" borderId="0" xfId="21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6" fillId="0" borderId="0" xfId="25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16" fillId="0" borderId="0" xfId="21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9" fontId="16" fillId="0" borderId="0" xfId="21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5" fillId="0" borderId="0" xfId="2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15" fillId="0" borderId="0" xfId="2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6" fillId="0" borderId="3" xfId="25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16" fillId="0" borderId="3" xfId="21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5" fontId="7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7" fillId="0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1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e 2" xfId="20" builtinId="54" customBuiltin="true"/>
    <cellStyle name="Normale_Foglio2_1" xfId="21" builtinId="54" customBuiltin="true"/>
    <cellStyle name="Normale_Tav 4.10 (3)" xfId="22" builtinId="54" customBuiltin="true"/>
    <cellStyle name="Normale_Tav 4.12" xfId="23" builtinId="54" customBuiltin="true"/>
    <cellStyle name="Normale_Tav 4.9" xfId="24" builtinId="54" customBuiltin="true"/>
    <cellStyle name="Normale_Tav. 4.13" xfId="25" builtinId="54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5" activeCellId="0" sqref="A25"/>
    </sheetView>
  </sheetViews>
  <sheetFormatPr defaultRowHeight="12.75"/>
  <cols>
    <col collapsed="false" hidden="false" max="1" min="1" style="0" width="95.8979591836735"/>
  </cols>
  <sheetData>
    <row r="1" customFormat="false" ht="12.75" hidden="false" customHeight="false" outlineLevel="0" collapsed="false">
      <c r="A1" s="0" t="s">
        <v>0</v>
      </c>
    </row>
    <row r="2" customFormat="false" ht="12.75" hidden="false" customHeight="false" outlineLevel="0" collapsed="false">
      <c r="A2" s="0" t="s">
        <v>1</v>
      </c>
    </row>
    <row r="3" customFormat="false" ht="12.75" hidden="false" customHeight="false" outlineLevel="0" collapsed="false">
      <c r="A3" s="0" t="s">
        <v>2</v>
      </c>
    </row>
    <row r="4" customFormat="false" ht="12.75" hidden="false" customHeight="false" outlineLevel="0" collapsed="false">
      <c r="A4" s="0" t="s">
        <v>3</v>
      </c>
    </row>
    <row r="5" customFormat="false" ht="12.75" hidden="false" customHeight="false" outlineLevel="0" collapsed="false">
      <c r="A5" s="0" t="s">
        <v>4</v>
      </c>
    </row>
    <row r="6" customFormat="false" ht="12.75" hidden="false" customHeight="false" outlineLevel="0" collapsed="false">
      <c r="A6" s="0" t="s">
        <v>5</v>
      </c>
    </row>
    <row r="7" customFormat="false" ht="12.75" hidden="false" customHeight="false" outlineLevel="0" collapsed="false">
      <c r="A7" s="0" t="s">
        <v>6</v>
      </c>
    </row>
    <row r="8" customFormat="false" ht="12.75" hidden="false" customHeight="false" outlineLevel="0" collapsed="false">
      <c r="A8" s="0" t="s">
        <v>7</v>
      </c>
    </row>
    <row r="9" customFormat="false" ht="12.75" hidden="false" customHeight="false" outlineLevel="0" collapsed="false">
      <c r="A9" s="0" t="s">
        <v>8</v>
      </c>
    </row>
    <row r="10" customFormat="false" ht="12.75" hidden="false" customHeight="false" outlineLevel="0" collapsed="false">
      <c r="A10" s="0" t="s">
        <v>9</v>
      </c>
    </row>
    <row r="11" customFormat="false" ht="12.75" hidden="false" customHeight="false" outlineLevel="0" collapsed="false">
      <c r="A11" s="0" t="s">
        <v>10</v>
      </c>
    </row>
    <row r="12" customFormat="false" ht="12.75" hidden="false" customHeight="false" outlineLevel="0" collapsed="false">
      <c r="A12" s="0" t="s">
        <v>11</v>
      </c>
    </row>
    <row r="13" customFormat="false" ht="12.75" hidden="false" customHeight="false" outlineLevel="0" collapsed="false">
      <c r="A13" s="0" t="s">
        <v>12</v>
      </c>
    </row>
    <row r="14" customFormat="false" ht="12.75" hidden="false" customHeight="false" outlineLevel="0" collapsed="false">
      <c r="A14" s="0" t="s">
        <v>13</v>
      </c>
    </row>
    <row r="15" customFormat="false" ht="12.75" hidden="false" customHeight="false" outlineLevel="0" collapsed="false">
      <c r="A15" s="0" t="s">
        <v>14</v>
      </c>
    </row>
    <row r="16" customFormat="false" ht="12.75" hidden="false" customHeight="false" outlineLevel="0" collapsed="false">
      <c r="A16" s="0" t="s">
        <v>15</v>
      </c>
    </row>
    <row r="17" customFormat="false" ht="12.75" hidden="false" customHeight="false" outlineLevel="0" collapsed="false">
      <c r="A17" s="0" t="s">
        <v>16</v>
      </c>
    </row>
    <row r="18" customFormat="false" ht="12.75" hidden="false" customHeight="false" outlineLevel="0" collapsed="false">
      <c r="A18" s="0" t="s">
        <v>17</v>
      </c>
    </row>
    <row r="19" customFormat="false" ht="12.75" hidden="false" customHeight="false" outlineLevel="0" collapsed="false">
      <c r="A19" s="0" t="s">
        <v>18</v>
      </c>
    </row>
    <row r="20" customFormat="false" ht="12.75" hidden="false" customHeight="false" outlineLevel="0" collapsed="false">
      <c r="A20" s="0" t="s">
        <v>19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1" width="17.1275510204082"/>
    <col collapsed="false" hidden="false" max="5" min="2" style="1" width="8.13775510204082"/>
    <col collapsed="false" hidden="false" max="6" min="6" style="68" width="10.8418367346939"/>
    <col collapsed="false" hidden="false" max="7" min="7" style="68" width="9.8469387755102"/>
    <col collapsed="false" hidden="false" max="9" min="8" style="68" width="8.13775510204082"/>
    <col collapsed="false" hidden="false" max="257" min="10" style="1" width="9.13265306122449"/>
    <col collapsed="false" hidden="false" max="1025" min="258" style="0" width="9.13265306122449"/>
  </cols>
  <sheetData>
    <row r="1" s="3" customFormat="true" ht="15.95" hidden="false" customHeight="true" outlineLevel="0" collapsed="false">
      <c r="A1" s="2" t="s">
        <v>8</v>
      </c>
      <c r="B1" s="2"/>
      <c r="C1" s="2"/>
      <c r="D1" s="2"/>
      <c r="E1" s="2"/>
      <c r="F1" s="2"/>
      <c r="G1" s="2"/>
      <c r="H1" s="2"/>
      <c r="I1" s="2"/>
    </row>
    <row r="2" customFormat="false" ht="12.75" hidden="false" customHeight="false" outlineLevel="0" collapsed="false">
      <c r="A2" s="62" t="s">
        <v>250</v>
      </c>
      <c r="B2" s="62"/>
      <c r="C2" s="62"/>
      <c r="D2" s="62"/>
      <c r="E2" s="62"/>
      <c r="F2" s="62"/>
      <c r="G2" s="62"/>
      <c r="H2" s="62"/>
      <c r="I2" s="62"/>
    </row>
    <row r="3" customFormat="false" ht="12.75" hidden="false" customHeight="true" outlineLevel="0" collapsed="false">
      <c r="A3" s="69" t="s">
        <v>251</v>
      </c>
      <c r="B3" s="70" t="s">
        <v>252</v>
      </c>
      <c r="C3" s="70"/>
      <c r="D3" s="70"/>
      <c r="E3" s="70"/>
      <c r="F3" s="70"/>
      <c r="G3" s="70"/>
      <c r="H3" s="70"/>
      <c r="I3" s="71" t="s">
        <v>44</v>
      </c>
    </row>
    <row r="4" s="72" customFormat="true" ht="29.25" hidden="false" customHeight="true" outlineLevel="0" collapsed="false">
      <c r="A4" s="69"/>
      <c r="B4" s="8" t="s">
        <v>26</v>
      </c>
      <c r="C4" s="8" t="s">
        <v>253</v>
      </c>
      <c r="D4" s="8" t="s">
        <v>254</v>
      </c>
      <c r="E4" s="8" t="s">
        <v>255</v>
      </c>
      <c r="F4" s="8" t="s">
        <v>256</v>
      </c>
      <c r="G4" s="8" t="s">
        <v>257</v>
      </c>
      <c r="H4" s="8" t="s">
        <v>258</v>
      </c>
      <c r="I4" s="71"/>
    </row>
    <row r="5" customFormat="false" ht="12.75" hidden="false" customHeight="false" outlineLevel="0" collapsed="false">
      <c r="A5" s="1" t="s">
        <v>224</v>
      </c>
      <c r="B5" s="10" t="n">
        <v>1023</v>
      </c>
      <c r="C5" s="10" t="n">
        <v>112</v>
      </c>
      <c r="D5" s="10" t="n">
        <v>329</v>
      </c>
      <c r="E5" s="10" t="n">
        <v>29</v>
      </c>
      <c r="F5" s="16" t="s">
        <v>55</v>
      </c>
      <c r="G5" s="16" t="n">
        <v>5</v>
      </c>
      <c r="H5" s="16" t="n">
        <v>8</v>
      </c>
      <c r="I5" s="16" t="n">
        <v>1506</v>
      </c>
    </row>
    <row r="6" customFormat="false" ht="12.75" hidden="false" customHeight="false" outlineLevel="0" collapsed="false">
      <c r="A6" s="1" t="s">
        <v>225</v>
      </c>
      <c r="B6" s="10" t="n">
        <v>545</v>
      </c>
      <c r="C6" s="10" t="n">
        <v>175</v>
      </c>
      <c r="D6" s="10" t="n">
        <v>55</v>
      </c>
      <c r="E6" s="10" t="n">
        <v>4</v>
      </c>
      <c r="F6" s="16" t="s">
        <v>55</v>
      </c>
      <c r="G6" s="16" t="s">
        <v>55</v>
      </c>
      <c r="H6" s="16" t="s">
        <v>55</v>
      </c>
      <c r="I6" s="16" t="n">
        <v>779</v>
      </c>
    </row>
    <row r="7" customFormat="false" ht="12.75" hidden="false" customHeight="false" outlineLevel="0" collapsed="false">
      <c r="A7" s="1" t="s">
        <v>245</v>
      </c>
      <c r="B7" s="10" t="n">
        <v>261</v>
      </c>
      <c r="C7" s="10" t="n">
        <v>8</v>
      </c>
      <c r="D7" s="10" t="n">
        <v>9</v>
      </c>
      <c r="E7" s="10" t="n">
        <v>2</v>
      </c>
      <c r="F7" s="16" t="s">
        <v>55</v>
      </c>
      <c r="G7" s="16" t="s">
        <v>55</v>
      </c>
      <c r="H7" s="16" t="n">
        <v>1</v>
      </c>
      <c r="I7" s="16" t="n">
        <v>281</v>
      </c>
    </row>
    <row r="8" customFormat="false" ht="12.75" hidden="false" customHeight="false" outlineLevel="0" collapsed="false">
      <c r="A8" s="1" t="s">
        <v>234</v>
      </c>
      <c r="B8" s="10" t="n">
        <v>726</v>
      </c>
      <c r="C8" s="10" t="n">
        <v>7</v>
      </c>
      <c r="D8" s="10" t="n">
        <v>46</v>
      </c>
      <c r="E8" s="10" t="n">
        <v>2</v>
      </c>
      <c r="F8" s="16" t="s">
        <v>55</v>
      </c>
      <c r="G8" s="16" t="s">
        <v>55</v>
      </c>
      <c r="H8" s="16" t="n">
        <v>2</v>
      </c>
      <c r="I8" s="16" t="n">
        <v>783</v>
      </c>
    </row>
    <row r="9" customFormat="false" ht="12.75" hidden="false" customHeight="false" outlineLevel="0" collapsed="false">
      <c r="A9" s="1" t="s">
        <v>227</v>
      </c>
      <c r="B9" s="10" t="n">
        <v>530</v>
      </c>
      <c r="C9" s="10" t="n">
        <v>12</v>
      </c>
      <c r="D9" s="10" t="n">
        <v>66</v>
      </c>
      <c r="E9" s="10" t="n">
        <v>3</v>
      </c>
      <c r="F9" s="16" t="n">
        <v>3</v>
      </c>
      <c r="G9" s="16" t="n">
        <v>2</v>
      </c>
      <c r="H9" s="16" t="n">
        <v>3</v>
      </c>
      <c r="I9" s="16" t="n">
        <v>619</v>
      </c>
    </row>
    <row r="10" customFormat="false" ht="12.75" hidden="false" customHeight="false" outlineLevel="0" collapsed="false">
      <c r="A10" s="1" t="s">
        <v>228</v>
      </c>
      <c r="B10" s="10" t="n">
        <v>1254</v>
      </c>
      <c r="C10" s="10" t="n">
        <v>194</v>
      </c>
      <c r="D10" s="10" t="n">
        <v>82</v>
      </c>
      <c r="E10" s="10" t="n">
        <v>2</v>
      </c>
      <c r="F10" s="16" t="s">
        <v>55</v>
      </c>
      <c r="G10" s="16" t="n">
        <v>6</v>
      </c>
      <c r="H10" s="16" t="n">
        <v>4</v>
      </c>
      <c r="I10" s="16" t="n">
        <v>1542</v>
      </c>
    </row>
    <row r="11" customFormat="false" ht="12.75" hidden="false" customHeight="false" outlineLevel="0" collapsed="false">
      <c r="A11" s="1" t="s">
        <v>229</v>
      </c>
      <c r="B11" s="10" t="n">
        <v>382</v>
      </c>
      <c r="C11" s="10" t="n">
        <v>288</v>
      </c>
      <c r="D11" s="10" t="n">
        <v>8</v>
      </c>
      <c r="E11" s="10" t="n">
        <v>2</v>
      </c>
      <c r="F11" s="16" t="n">
        <v>2</v>
      </c>
      <c r="G11" s="16" t="n">
        <v>4</v>
      </c>
      <c r="H11" s="16" t="n">
        <v>1</v>
      </c>
      <c r="I11" s="16" t="n">
        <v>687</v>
      </c>
    </row>
    <row r="12" customFormat="false" ht="12.75" hidden="false" customHeight="false" outlineLevel="0" collapsed="false">
      <c r="A12" s="1" t="s">
        <v>230</v>
      </c>
      <c r="B12" s="10" t="n">
        <v>1106</v>
      </c>
      <c r="C12" s="10" t="n">
        <v>118</v>
      </c>
      <c r="D12" s="10" t="n">
        <v>48</v>
      </c>
      <c r="E12" s="10" t="n">
        <v>10</v>
      </c>
      <c r="F12" s="16" t="s">
        <v>55</v>
      </c>
      <c r="G12" s="16" t="n">
        <v>4</v>
      </c>
      <c r="H12" s="16" t="n">
        <v>3</v>
      </c>
      <c r="I12" s="16" t="n">
        <v>1289</v>
      </c>
    </row>
    <row r="13" customFormat="false" ht="12.75" hidden="false" customHeight="false" outlineLevel="0" collapsed="false">
      <c r="A13" s="1" t="s">
        <v>231</v>
      </c>
      <c r="B13" s="10" t="n">
        <v>467</v>
      </c>
      <c r="C13" s="10" t="n">
        <v>9</v>
      </c>
      <c r="D13" s="10" t="n">
        <v>50</v>
      </c>
      <c r="E13" s="10" t="n">
        <v>1</v>
      </c>
      <c r="F13" s="16" t="s">
        <v>55</v>
      </c>
      <c r="G13" s="16" t="n">
        <v>6</v>
      </c>
      <c r="H13" s="16" t="n">
        <v>6</v>
      </c>
      <c r="I13" s="16" t="n">
        <v>539</v>
      </c>
    </row>
    <row r="14" customFormat="false" ht="12.75" hidden="false" customHeight="false" outlineLevel="0" collapsed="false">
      <c r="A14" s="1" t="s">
        <v>232</v>
      </c>
      <c r="B14" s="10" t="n">
        <v>767</v>
      </c>
      <c r="C14" s="10" t="n">
        <v>7</v>
      </c>
      <c r="D14" s="10" t="n">
        <v>32</v>
      </c>
      <c r="E14" s="10" t="n">
        <v>1</v>
      </c>
      <c r="F14" s="16" t="n">
        <v>1</v>
      </c>
      <c r="G14" s="16" t="n">
        <v>1</v>
      </c>
      <c r="H14" s="16" t="n">
        <v>3</v>
      </c>
      <c r="I14" s="16" t="n">
        <v>812</v>
      </c>
    </row>
    <row r="15" customFormat="false" ht="12.75" hidden="false" customHeight="false" outlineLevel="0" collapsed="false">
      <c r="A15" s="1" t="s">
        <v>233</v>
      </c>
      <c r="B15" s="10" t="n">
        <v>695</v>
      </c>
      <c r="C15" s="10" t="n">
        <v>28</v>
      </c>
      <c r="D15" s="10" t="n">
        <v>40</v>
      </c>
      <c r="E15" s="10" t="n">
        <v>2</v>
      </c>
      <c r="F15" s="16" t="n">
        <v>1</v>
      </c>
      <c r="G15" s="16" t="n">
        <v>3</v>
      </c>
      <c r="H15" s="16" t="n">
        <v>2</v>
      </c>
      <c r="I15" s="16" t="n">
        <v>771</v>
      </c>
    </row>
    <row r="16" s="38" customFormat="true" ht="12.75" hidden="false" customHeight="false" outlineLevel="0" collapsed="false">
      <c r="A16" s="41" t="s">
        <v>44</v>
      </c>
      <c r="B16" s="60" t="n">
        <v>7756</v>
      </c>
      <c r="C16" s="60" t="n">
        <v>958</v>
      </c>
      <c r="D16" s="60" t="n">
        <v>765</v>
      </c>
      <c r="E16" s="60" t="n">
        <v>58</v>
      </c>
      <c r="F16" s="42" t="n">
        <v>7</v>
      </c>
      <c r="G16" s="42" t="n">
        <v>31</v>
      </c>
      <c r="H16" s="42" t="n">
        <v>33</v>
      </c>
      <c r="I16" s="42" t="n">
        <v>9608</v>
      </c>
    </row>
    <row r="17" s="48" customFormat="true" ht="12.75" hidden="false" customHeight="true" outlineLevel="0" collapsed="false">
      <c r="A17" s="54" t="s">
        <v>247</v>
      </c>
      <c r="B17" s="54"/>
      <c r="C17" s="54"/>
      <c r="D17" s="54"/>
      <c r="E17" s="54"/>
      <c r="F17" s="54"/>
      <c r="G17" s="54"/>
      <c r="H17" s="54"/>
      <c r="I17" s="54"/>
    </row>
    <row r="21" customFormat="false" ht="12.75" hidden="false" customHeight="false" outlineLevel="0" collapsed="false">
      <c r="A21" s="38"/>
    </row>
    <row r="39" customFormat="false" ht="12.75" hidden="false" customHeight="false" outlineLevel="0" collapsed="false">
      <c r="A39" s="38"/>
    </row>
    <row r="40" customFormat="false" ht="12.75" hidden="false" customHeight="false" outlineLevel="0" collapsed="false">
      <c r="A40" s="41"/>
    </row>
  </sheetData>
  <mergeCells count="6">
    <mergeCell ref="A1:I1"/>
    <mergeCell ref="A2:I2"/>
    <mergeCell ref="A3:A4"/>
    <mergeCell ref="B3:H3"/>
    <mergeCell ref="I3:I4"/>
    <mergeCell ref="A17:I17"/>
  </mergeCells>
  <printOptions headings="false" gridLines="false" gridLinesSet="true" horizontalCentered="false" verticalCentered="false"/>
  <pageMargins left="0.984027777777778" right="0.590277777777778" top="1.33888888888889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1" width="15.984693877551"/>
    <col collapsed="false" hidden="false" max="6" min="2" style="16" width="5.28061224489796"/>
    <col collapsed="false" hidden="false" max="8" min="7" style="16" width="5.70408163265306"/>
    <col collapsed="false" hidden="false" max="10" min="9" style="16" width="5.28061224489796"/>
    <col collapsed="false" hidden="false" max="11" min="11" style="16" width="5.56122448979592"/>
    <col collapsed="false" hidden="false" max="13" min="12" style="16" width="5.28061224489796"/>
    <col collapsed="false" hidden="false" max="14" min="14" style="16" width="6.28061224489796"/>
    <col collapsed="false" hidden="false" max="257" min="15" style="1" width="9.13265306122449"/>
    <col collapsed="false" hidden="false" max="1025" min="258" style="0" width="9.13265306122449"/>
  </cols>
  <sheetData>
    <row r="1" s="3" customFormat="true" ht="15.95" hidden="false" customHeight="true" outlineLevel="0" collapsed="false">
      <c r="A1" s="2" t="s">
        <v>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customFormat="false" ht="12.75" hidden="false" customHeight="false" outlineLevel="0" collapsed="false">
      <c r="A2" s="4" t="s">
        <v>259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customFormat="false" ht="12.75" hidden="false" customHeight="true" outlineLevel="0" collapsed="false">
      <c r="A3" s="56" t="s">
        <v>237</v>
      </c>
      <c r="B3" s="20" t="s">
        <v>260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73" t="s">
        <v>44</v>
      </c>
    </row>
    <row r="4" customFormat="false" ht="29.25" hidden="false" customHeight="true" outlineLevel="0" collapsed="false">
      <c r="A4" s="56"/>
      <c r="B4" s="25" t="s">
        <v>261</v>
      </c>
      <c r="C4" s="25" t="s">
        <v>262</v>
      </c>
      <c r="D4" s="25" t="s">
        <v>253</v>
      </c>
      <c r="E4" s="25" t="s">
        <v>263</v>
      </c>
      <c r="F4" s="25" t="s">
        <v>264</v>
      </c>
      <c r="G4" s="25" t="s">
        <v>265</v>
      </c>
      <c r="H4" s="25" t="s">
        <v>266</v>
      </c>
      <c r="I4" s="25" t="s">
        <v>267</v>
      </c>
      <c r="J4" s="25" t="s">
        <v>268</v>
      </c>
      <c r="K4" s="25" t="s">
        <v>269</v>
      </c>
      <c r="L4" s="25" t="s">
        <v>270</v>
      </c>
      <c r="M4" s="25" t="s">
        <v>271</v>
      </c>
      <c r="N4" s="73"/>
    </row>
    <row r="5" customFormat="false" ht="15.95" hidden="false" customHeight="true" outlineLevel="0" collapsed="false">
      <c r="A5" s="9" t="s">
        <v>53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customFormat="false" ht="12.75" hidden="false" customHeight="false" outlineLevel="0" collapsed="false">
      <c r="A6" s="1" t="s">
        <v>224</v>
      </c>
      <c r="B6" s="16" t="n">
        <v>808</v>
      </c>
      <c r="C6" s="16" t="n">
        <v>7</v>
      </c>
      <c r="D6" s="16" t="n">
        <v>64</v>
      </c>
      <c r="E6" s="16" t="n">
        <v>37</v>
      </c>
      <c r="F6" s="16" t="n">
        <v>21</v>
      </c>
      <c r="G6" s="16" t="n">
        <v>30</v>
      </c>
      <c r="H6" s="16" t="n">
        <v>6</v>
      </c>
      <c r="I6" s="16" t="n">
        <v>7</v>
      </c>
      <c r="J6" s="16" t="n">
        <v>33</v>
      </c>
      <c r="K6" s="16" t="n">
        <v>6</v>
      </c>
      <c r="L6" s="16" t="s">
        <v>55</v>
      </c>
      <c r="M6" s="16" t="n">
        <v>3</v>
      </c>
      <c r="N6" s="16" t="n">
        <v>1022</v>
      </c>
    </row>
    <row r="7" customFormat="false" ht="12.75" hidden="false" customHeight="false" outlineLevel="0" collapsed="false">
      <c r="A7" s="1" t="s">
        <v>225</v>
      </c>
      <c r="B7" s="16" t="n">
        <v>378</v>
      </c>
      <c r="C7" s="16" t="n">
        <v>260</v>
      </c>
      <c r="D7" s="16" t="n">
        <v>22</v>
      </c>
      <c r="E7" s="16" t="n">
        <v>103</v>
      </c>
      <c r="F7" s="16" t="n">
        <v>95</v>
      </c>
      <c r="G7" s="16" t="n">
        <v>7</v>
      </c>
      <c r="H7" s="16" t="n">
        <v>35</v>
      </c>
      <c r="I7" s="16" t="n">
        <v>32</v>
      </c>
      <c r="J7" s="16" t="s">
        <v>55</v>
      </c>
      <c r="K7" s="16" t="n">
        <v>22</v>
      </c>
      <c r="L7" s="16" t="n">
        <v>2</v>
      </c>
      <c r="M7" s="16" t="n">
        <v>12</v>
      </c>
      <c r="N7" s="16" t="n">
        <v>968</v>
      </c>
    </row>
    <row r="8" customFormat="false" ht="12.75" hidden="false" customHeight="false" outlineLevel="0" collapsed="false">
      <c r="A8" s="1" t="s">
        <v>245</v>
      </c>
      <c r="B8" s="16" t="n">
        <v>249</v>
      </c>
      <c r="C8" s="16" t="n">
        <v>96</v>
      </c>
      <c r="D8" s="16" t="n">
        <v>58</v>
      </c>
      <c r="E8" s="16" t="n">
        <v>128</v>
      </c>
      <c r="F8" s="16" t="n">
        <v>142</v>
      </c>
      <c r="G8" s="16" t="n">
        <v>86</v>
      </c>
      <c r="H8" s="16" t="n">
        <v>47</v>
      </c>
      <c r="I8" s="16" t="n">
        <v>21</v>
      </c>
      <c r="J8" s="16" t="n">
        <v>88</v>
      </c>
      <c r="K8" s="16" t="n">
        <v>1</v>
      </c>
      <c r="L8" s="16" t="n">
        <v>8</v>
      </c>
      <c r="M8" s="16" t="n">
        <v>24</v>
      </c>
      <c r="N8" s="16" t="n">
        <v>948</v>
      </c>
    </row>
    <row r="9" customFormat="false" ht="12.75" hidden="false" customHeight="false" outlineLevel="0" collapsed="false">
      <c r="A9" s="1" t="s">
        <v>272</v>
      </c>
      <c r="B9" s="16" t="s">
        <v>55</v>
      </c>
      <c r="C9" s="16" t="n">
        <v>2</v>
      </c>
      <c r="D9" s="16" t="s">
        <v>55</v>
      </c>
      <c r="E9" s="16" t="n">
        <v>3</v>
      </c>
      <c r="F9" s="16" t="s">
        <v>55</v>
      </c>
      <c r="G9" s="16" t="s">
        <v>55</v>
      </c>
      <c r="H9" s="16" t="s">
        <v>55</v>
      </c>
      <c r="I9" s="16" t="n">
        <v>2</v>
      </c>
      <c r="J9" s="16" t="s">
        <v>55</v>
      </c>
      <c r="K9" s="16" t="n">
        <v>3</v>
      </c>
      <c r="L9" s="16" t="s">
        <v>55</v>
      </c>
      <c r="M9" s="16" t="n">
        <v>0</v>
      </c>
      <c r="N9" s="16" t="n">
        <v>10</v>
      </c>
    </row>
    <row r="10" customFormat="false" ht="12.75" hidden="false" customHeight="false" outlineLevel="0" collapsed="false">
      <c r="A10" s="1" t="s">
        <v>234</v>
      </c>
      <c r="B10" s="16" t="n">
        <v>677</v>
      </c>
      <c r="C10" s="16" t="n">
        <v>447</v>
      </c>
      <c r="D10" s="16" t="n">
        <v>258</v>
      </c>
      <c r="E10" s="16" t="n">
        <v>413</v>
      </c>
      <c r="F10" s="16" t="n">
        <v>240</v>
      </c>
      <c r="G10" s="16" t="n">
        <v>220</v>
      </c>
      <c r="H10" s="16" t="n">
        <v>109</v>
      </c>
      <c r="I10" s="16" t="n">
        <v>199</v>
      </c>
      <c r="J10" s="16" t="n">
        <v>89</v>
      </c>
      <c r="K10" s="16" t="n">
        <v>17</v>
      </c>
      <c r="L10" s="16" t="n">
        <v>30</v>
      </c>
      <c r="M10" s="16" t="n">
        <v>41</v>
      </c>
      <c r="N10" s="16" t="n">
        <v>2740</v>
      </c>
    </row>
    <row r="11" customFormat="false" ht="12.75" hidden="false" customHeight="false" outlineLevel="0" collapsed="false">
      <c r="A11" s="1" t="s">
        <v>273</v>
      </c>
      <c r="B11" s="16" t="n">
        <v>205</v>
      </c>
      <c r="C11" s="16" t="n">
        <v>18</v>
      </c>
      <c r="D11" s="16" t="n">
        <v>14</v>
      </c>
      <c r="E11" s="16" t="n">
        <v>25</v>
      </c>
      <c r="F11" s="16" t="n">
        <v>5</v>
      </c>
      <c r="G11" s="16" t="n">
        <v>14</v>
      </c>
      <c r="H11" s="16" t="n">
        <v>57</v>
      </c>
      <c r="I11" s="16" t="n">
        <v>3</v>
      </c>
      <c r="J11" s="16" t="n">
        <v>15</v>
      </c>
      <c r="K11" s="16" t="n">
        <v>2</v>
      </c>
      <c r="L11" s="16" t="s">
        <v>55</v>
      </c>
      <c r="M11" s="16" t="n">
        <v>7</v>
      </c>
      <c r="N11" s="16" t="n">
        <v>365</v>
      </c>
    </row>
    <row r="12" customFormat="false" ht="12.75" hidden="false" customHeight="false" outlineLevel="0" collapsed="false">
      <c r="A12" s="1" t="s">
        <v>227</v>
      </c>
      <c r="B12" s="16" t="n">
        <v>481</v>
      </c>
      <c r="C12" s="16" t="n">
        <v>122</v>
      </c>
      <c r="D12" s="16" t="n">
        <v>25</v>
      </c>
      <c r="E12" s="16" t="n">
        <v>122</v>
      </c>
      <c r="F12" s="16" t="n">
        <v>150</v>
      </c>
      <c r="G12" s="16" t="n">
        <v>56</v>
      </c>
      <c r="H12" s="16" t="n">
        <v>7</v>
      </c>
      <c r="I12" s="16" t="n">
        <v>38</v>
      </c>
      <c r="J12" s="16" t="n">
        <v>47</v>
      </c>
      <c r="K12" s="16" t="n">
        <v>6</v>
      </c>
      <c r="L12" s="16" t="n">
        <v>11</v>
      </c>
      <c r="M12" s="16" t="n">
        <v>24</v>
      </c>
      <c r="N12" s="16" t="n">
        <v>1089</v>
      </c>
    </row>
    <row r="13" customFormat="false" ht="12.75" hidden="false" customHeight="false" outlineLevel="0" collapsed="false">
      <c r="A13" s="1" t="s">
        <v>274</v>
      </c>
      <c r="B13" s="16" t="s">
        <v>55</v>
      </c>
      <c r="C13" s="16" t="n">
        <v>482</v>
      </c>
      <c r="D13" s="16" t="n">
        <v>448</v>
      </c>
      <c r="E13" s="16" t="n">
        <v>742</v>
      </c>
      <c r="F13" s="16" t="n">
        <v>194</v>
      </c>
      <c r="G13" s="16" t="n">
        <v>161</v>
      </c>
      <c r="H13" s="16" t="n">
        <v>7</v>
      </c>
      <c r="I13" s="16" t="n">
        <v>58</v>
      </c>
      <c r="J13" s="16" t="n">
        <v>110</v>
      </c>
      <c r="K13" s="16" t="n">
        <v>4</v>
      </c>
      <c r="L13" s="16" t="n">
        <v>22</v>
      </c>
      <c r="M13" s="16" t="n">
        <v>114</v>
      </c>
      <c r="N13" s="16" t="n">
        <v>2342</v>
      </c>
    </row>
    <row r="14" customFormat="false" ht="12.75" hidden="false" customHeight="false" outlineLevel="0" collapsed="false">
      <c r="A14" s="1" t="s">
        <v>228</v>
      </c>
      <c r="B14" s="16" t="n">
        <v>880</v>
      </c>
      <c r="C14" s="16" t="n">
        <v>316</v>
      </c>
      <c r="D14" s="16" t="n">
        <v>73</v>
      </c>
      <c r="E14" s="16" t="n">
        <v>271</v>
      </c>
      <c r="F14" s="16" t="n">
        <v>249</v>
      </c>
      <c r="G14" s="16" t="n">
        <v>115</v>
      </c>
      <c r="H14" s="16" t="n">
        <v>7</v>
      </c>
      <c r="I14" s="16" t="n">
        <v>84</v>
      </c>
      <c r="J14" s="16" t="n">
        <v>31</v>
      </c>
      <c r="K14" s="16" t="n">
        <v>150</v>
      </c>
      <c r="L14" s="16" t="n">
        <v>40</v>
      </c>
      <c r="M14" s="16" t="n">
        <v>21</v>
      </c>
      <c r="N14" s="16" t="n">
        <v>2237</v>
      </c>
    </row>
    <row r="15" customFormat="false" ht="12.75" hidden="false" customHeight="false" outlineLevel="0" collapsed="false">
      <c r="A15" s="1" t="s">
        <v>229</v>
      </c>
      <c r="B15" s="16" t="n">
        <v>79</v>
      </c>
      <c r="C15" s="16" t="n">
        <v>145</v>
      </c>
      <c r="D15" s="16" t="n">
        <v>161</v>
      </c>
      <c r="E15" s="16" t="n">
        <v>260</v>
      </c>
      <c r="F15" s="16" t="n">
        <v>28</v>
      </c>
      <c r="G15" s="16" t="n">
        <v>45</v>
      </c>
      <c r="H15" s="16" t="n">
        <v>27</v>
      </c>
      <c r="I15" s="16" t="n">
        <v>8</v>
      </c>
      <c r="J15" s="16" t="n">
        <v>45</v>
      </c>
      <c r="K15" s="16" t="n">
        <v>3</v>
      </c>
      <c r="L15" s="16" t="n">
        <v>16</v>
      </c>
      <c r="M15" s="16" t="n">
        <v>16</v>
      </c>
      <c r="N15" s="16" t="n">
        <v>833</v>
      </c>
    </row>
    <row r="16" customFormat="false" ht="12.75" hidden="false" customHeight="false" outlineLevel="0" collapsed="false">
      <c r="A16" s="1" t="s">
        <v>230</v>
      </c>
      <c r="B16" s="16" t="n">
        <v>652</v>
      </c>
      <c r="C16" s="16" t="n">
        <v>329</v>
      </c>
      <c r="D16" s="16" t="n">
        <v>99</v>
      </c>
      <c r="E16" s="16" t="n">
        <v>216</v>
      </c>
      <c r="F16" s="16" t="n">
        <v>145</v>
      </c>
      <c r="G16" s="16" t="n">
        <v>134</v>
      </c>
      <c r="H16" s="16" t="n">
        <v>5</v>
      </c>
      <c r="I16" s="16" t="n">
        <v>23</v>
      </c>
      <c r="J16" s="16" t="n">
        <v>34</v>
      </c>
      <c r="K16" s="16" t="n">
        <v>10</v>
      </c>
      <c r="L16" s="16" t="n">
        <v>15</v>
      </c>
      <c r="M16" s="16" t="n">
        <v>21</v>
      </c>
      <c r="N16" s="16" t="n">
        <v>1683</v>
      </c>
    </row>
    <row r="17" customFormat="false" ht="12.75" hidden="false" customHeight="false" outlineLevel="0" collapsed="false">
      <c r="A17" s="1" t="s">
        <v>231</v>
      </c>
      <c r="B17" s="16" t="n">
        <v>411</v>
      </c>
      <c r="C17" s="16" t="n">
        <v>116</v>
      </c>
      <c r="D17" s="16" t="n">
        <v>24</v>
      </c>
      <c r="E17" s="16" t="n">
        <v>126</v>
      </c>
      <c r="F17" s="16" t="n">
        <v>50</v>
      </c>
      <c r="G17" s="16" t="n">
        <v>48</v>
      </c>
      <c r="H17" s="16" t="n">
        <v>54</v>
      </c>
      <c r="I17" s="16" t="n">
        <v>13</v>
      </c>
      <c r="J17" s="16" t="n">
        <v>25</v>
      </c>
      <c r="K17" s="16" t="n">
        <v>8</v>
      </c>
      <c r="L17" s="16" t="n">
        <v>8</v>
      </c>
      <c r="M17" s="16" t="n">
        <v>26</v>
      </c>
      <c r="N17" s="16" t="n">
        <v>909</v>
      </c>
    </row>
    <row r="18" customFormat="false" ht="12.75" hidden="false" customHeight="false" outlineLevel="0" collapsed="false">
      <c r="A18" s="1" t="s">
        <v>275</v>
      </c>
      <c r="B18" s="16" t="n">
        <v>534</v>
      </c>
      <c r="C18" s="16" t="n">
        <v>352</v>
      </c>
      <c r="D18" s="16" t="n">
        <v>110</v>
      </c>
      <c r="E18" s="16" t="n">
        <v>79</v>
      </c>
      <c r="F18" s="16" t="n">
        <v>133</v>
      </c>
      <c r="G18" s="16" t="n">
        <v>123</v>
      </c>
      <c r="H18" s="16" t="n">
        <v>92</v>
      </c>
      <c r="I18" s="16" t="n">
        <v>78</v>
      </c>
      <c r="J18" s="16" t="n">
        <v>73</v>
      </c>
      <c r="K18" s="16" t="n">
        <v>14</v>
      </c>
      <c r="L18" s="16" t="n">
        <v>16</v>
      </c>
      <c r="M18" s="16" t="n">
        <v>22</v>
      </c>
      <c r="N18" s="16" t="n">
        <v>1626</v>
      </c>
    </row>
    <row r="19" customFormat="false" ht="12.75" hidden="false" customHeight="false" outlineLevel="0" collapsed="false">
      <c r="A19" s="1" t="s">
        <v>232</v>
      </c>
      <c r="B19" s="16" t="n">
        <v>728</v>
      </c>
      <c r="C19" s="16" t="n">
        <v>396</v>
      </c>
      <c r="D19" s="16" t="n">
        <v>67</v>
      </c>
      <c r="E19" s="16" t="n">
        <v>425</v>
      </c>
      <c r="F19" s="16" t="n">
        <v>181</v>
      </c>
      <c r="G19" s="16" t="n">
        <v>120</v>
      </c>
      <c r="H19" s="16" t="n">
        <v>52</v>
      </c>
      <c r="I19" s="16" t="n">
        <v>27</v>
      </c>
      <c r="J19" s="16" t="n">
        <v>139</v>
      </c>
      <c r="K19" s="16" t="n">
        <v>21</v>
      </c>
      <c r="L19" s="16" t="n">
        <v>34</v>
      </c>
      <c r="M19" s="16" t="n">
        <v>71</v>
      </c>
      <c r="N19" s="16" t="n">
        <v>2261</v>
      </c>
    </row>
    <row r="20" customFormat="false" ht="12.75" hidden="false" customHeight="false" outlineLevel="0" collapsed="false">
      <c r="A20" s="1" t="s">
        <v>276</v>
      </c>
      <c r="B20" s="16" t="s">
        <v>55</v>
      </c>
      <c r="C20" s="16" t="n">
        <v>223</v>
      </c>
      <c r="D20" s="16" t="n">
        <v>17</v>
      </c>
      <c r="E20" s="16" t="n">
        <v>19</v>
      </c>
      <c r="F20" s="16" t="n">
        <v>55</v>
      </c>
      <c r="G20" s="16" t="n">
        <v>11</v>
      </c>
      <c r="H20" s="16" t="n">
        <v>226</v>
      </c>
      <c r="I20" s="16" t="n">
        <v>5</v>
      </c>
      <c r="J20" s="16" t="s">
        <v>55</v>
      </c>
      <c r="K20" s="16" t="n">
        <v>4</v>
      </c>
      <c r="L20" s="16" t="s">
        <v>55</v>
      </c>
      <c r="M20" s="16" t="n">
        <v>42</v>
      </c>
      <c r="N20" s="16" t="n">
        <v>602</v>
      </c>
    </row>
    <row r="21" customFormat="false" ht="12.75" hidden="false" customHeight="false" outlineLevel="0" collapsed="false">
      <c r="A21" s="1" t="s">
        <v>233</v>
      </c>
      <c r="B21" s="16" t="n">
        <v>626</v>
      </c>
      <c r="C21" s="16" t="n">
        <v>68</v>
      </c>
      <c r="D21" s="16" t="n">
        <v>32</v>
      </c>
      <c r="E21" s="16" t="n">
        <v>115</v>
      </c>
      <c r="F21" s="16" t="n">
        <v>40</v>
      </c>
      <c r="G21" s="16" t="n">
        <v>42</v>
      </c>
      <c r="H21" s="16" t="n">
        <v>1</v>
      </c>
      <c r="I21" s="16" t="n">
        <v>16</v>
      </c>
      <c r="J21" s="16" t="n">
        <v>11</v>
      </c>
      <c r="K21" s="16" t="n">
        <v>5</v>
      </c>
      <c r="L21" s="16" t="n">
        <v>3</v>
      </c>
      <c r="M21" s="16" t="n">
        <v>10</v>
      </c>
      <c r="N21" s="16" t="n">
        <v>969</v>
      </c>
    </row>
    <row r="22" s="38" customFormat="true" ht="12.75" hidden="false" customHeight="true" outlineLevel="0" collapsed="false">
      <c r="A22" s="38" t="s">
        <v>44</v>
      </c>
      <c r="B22" s="39" t="n">
        <v>6708</v>
      </c>
      <c r="C22" s="39" t="n">
        <v>3379</v>
      </c>
      <c r="D22" s="39" t="n">
        <v>1472</v>
      </c>
      <c r="E22" s="39" t="n">
        <v>3084</v>
      </c>
      <c r="F22" s="39" t="n">
        <v>1728</v>
      </c>
      <c r="G22" s="39" t="n">
        <v>1212</v>
      </c>
      <c r="H22" s="39" t="n">
        <v>732</v>
      </c>
      <c r="I22" s="39" t="n">
        <v>614</v>
      </c>
      <c r="J22" s="39" t="n">
        <v>740</v>
      </c>
      <c r="K22" s="39" t="n">
        <v>276</v>
      </c>
      <c r="L22" s="39" t="n">
        <v>205</v>
      </c>
      <c r="M22" s="39" t="n">
        <v>454</v>
      </c>
      <c r="N22" s="39" t="n">
        <v>20604</v>
      </c>
    </row>
    <row r="23" customFormat="false" ht="15.95" hidden="false" customHeight="true" outlineLevel="0" collapsed="false">
      <c r="A23" s="9" t="s">
        <v>158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customFormat="false" ht="12.75" hidden="false" customHeight="false" outlineLevel="0" collapsed="false">
      <c r="A24" s="1" t="s">
        <v>224</v>
      </c>
      <c r="B24" s="16" t="n">
        <v>215</v>
      </c>
      <c r="C24" s="16" t="n">
        <v>14</v>
      </c>
      <c r="D24" s="16" t="n">
        <v>84</v>
      </c>
      <c r="E24" s="16" t="s">
        <v>55</v>
      </c>
      <c r="F24" s="16" t="n">
        <v>5</v>
      </c>
      <c r="G24" s="16" t="n">
        <v>27</v>
      </c>
      <c r="H24" s="16" t="n">
        <v>1</v>
      </c>
      <c r="I24" s="16" t="n">
        <v>2</v>
      </c>
      <c r="J24" s="16" t="n">
        <v>9</v>
      </c>
      <c r="K24" s="16" t="n">
        <v>2</v>
      </c>
      <c r="L24" s="16" t="s">
        <v>55</v>
      </c>
      <c r="M24" s="16" t="n">
        <v>0</v>
      </c>
      <c r="N24" s="16" t="n">
        <v>359</v>
      </c>
    </row>
    <row r="25" customFormat="false" ht="12.75" hidden="false" customHeight="false" outlineLevel="0" collapsed="false">
      <c r="A25" s="1" t="s">
        <v>225</v>
      </c>
      <c r="B25" s="16" t="n">
        <v>167</v>
      </c>
      <c r="C25" s="16" t="n">
        <v>130</v>
      </c>
      <c r="D25" s="16" t="n">
        <v>75</v>
      </c>
      <c r="E25" s="16" t="n">
        <v>19</v>
      </c>
      <c r="F25" s="16" t="n">
        <v>48</v>
      </c>
      <c r="G25" s="16" t="n">
        <v>15</v>
      </c>
      <c r="H25" s="16" t="n">
        <v>25</v>
      </c>
      <c r="I25" s="16" t="n">
        <v>21</v>
      </c>
      <c r="J25" s="16" t="s">
        <v>55</v>
      </c>
      <c r="K25" s="16" t="n">
        <v>18</v>
      </c>
      <c r="L25" s="16" t="s">
        <v>55</v>
      </c>
      <c r="M25" s="16" t="n">
        <v>17</v>
      </c>
      <c r="N25" s="16" t="n">
        <v>535</v>
      </c>
    </row>
    <row r="26" customFormat="false" ht="12.75" hidden="false" customHeight="false" outlineLevel="0" collapsed="false">
      <c r="A26" s="1" t="s">
        <v>245</v>
      </c>
      <c r="B26" s="16" t="n">
        <v>12</v>
      </c>
      <c r="C26" s="16" t="n">
        <v>45</v>
      </c>
      <c r="D26" s="16" t="n">
        <v>171</v>
      </c>
      <c r="E26" s="16" t="n">
        <v>5</v>
      </c>
      <c r="F26" s="16" t="n">
        <v>49</v>
      </c>
      <c r="G26" s="16" t="n">
        <v>69</v>
      </c>
      <c r="H26" s="16" t="n">
        <v>11</v>
      </c>
      <c r="I26" s="16" t="n">
        <v>11</v>
      </c>
      <c r="J26" s="16" t="n">
        <v>14</v>
      </c>
      <c r="K26" s="16" t="n">
        <v>1</v>
      </c>
      <c r="L26" s="16" t="n">
        <v>14</v>
      </c>
      <c r="M26" s="16" t="n">
        <v>20</v>
      </c>
      <c r="N26" s="16" t="n">
        <v>422</v>
      </c>
    </row>
    <row r="27" customFormat="false" ht="12.75" hidden="false" customHeight="false" outlineLevel="0" collapsed="false">
      <c r="A27" s="1" t="s">
        <v>272</v>
      </c>
      <c r="B27" s="16" t="s">
        <v>55</v>
      </c>
      <c r="C27" s="16" t="n">
        <v>2</v>
      </c>
      <c r="D27" s="16" t="s">
        <v>55</v>
      </c>
      <c r="E27" s="16" t="s">
        <v>55</v>
      </c>
      <c r="F27" s="16" t="n">
        <v>1</v>
      </c>
      <c r="G27" s="16" t="s">
        <v>55</v>
      </c>
      <c r="H27" s="16" t="s">
        <v>55</v>
      </c>
      <c r="I27" s="16" t="n">
        <v>3</v>
      </c>
      <c r="J27" s="16" t="s">
        <v>55</v>
      </c>
      <c r="K27" s="16" t="n">
        <v>2</v>
      </c>
      <c r="L27" s="16" t="s">
        <v>55</v>
      </c>
      <c r="M27" s="16" t="n">
        <v>0</v>
      </c>
      <c r="N27" s="16" t="n">
        <v>8</v>
      </c>
    </row>
    <row r="28" customFormat="false" ht="12.75" hidden="false" customHeight="false" outlineLevel="0" collapsed="false">
      <c r="A28" s="1" t="s">
        <v>234</v>
      </c>
      <c r="B28" s="16" t="n">
        <v>49</v>
      </c>
      <c r="C28" s="16" t="n">
        <v>170</v>
      </c>
      <c r="D28" s="16" t="n">
        <v>447</v>
      </c>
      <c r="E28" s="16" t="n">
        <v>54</v>
      </c>
      <c r="F28" s="16" t="n">
        <v>107</v>
      </c>
      <c r="G28" s="16" t="n">
        <v>193</v>
      </c>
      <c r="H28" s="16" t="n">
        <v>21</v>
      </c>
      <c r="I28" s="16" t="n">
        <v>127</v>
      </c>
      <c r="J28" s="16" t="n">
        <v>24</v>
      </c>
      <c r="K28" s="16" t="n">
        <v>9</v>
      </c>
      <c r="L28" s="16" t="n">
        <v>13</v>
      </c>
      <c r="M28" s="16" t="n">
        <v>16</v>
      </c>
      <c r="N28" s="16" t="n">
        <v>1230</v>
      </c>
    </row>
    <row r="29" customFormat="false" ht="12.75" hidden="false" customHeight="false" outlineLevel="0" collapsed="false">
      <c r="A29" s="1" t="s">
        <v>273</v>
      </c>
      <c r="B29" s="16" t="n">
        <v>38</v>
      </c>
      <c r="C29" s="16" t="n">
        <v>6</v>
      </c>
      <c r="D29" s="16" t="n">
        <v>8</v>
      </c>
      <c r="E29" s="16" t="n">
        <v>5</v>
      </c>
      <c r="F29" s="16" t="n">
        <v>2</v>
      </c>
      <c r="G29" s="16" t="n">
        <v>17</v>
      </c>
      <c r="H29" s="16" t="n">
        <v>36</v>
      </c>
      <c r="I29" s="16" t="s">
        <v>55</v>
      </c>
      <c r="J29" s="16" t="n">
        <v>7</v>
      </c>
      <c r="K29" s="16" t="s">
        <v>55</v>
      </c>
      <c r="L29" s="16" t="s">
        <v>55</v>
      </c>
      <c r="M29" s="16" t="n">
        <v>23</v>
      </c>
      <c r="N29" s="16" t="n">
        <v>142</v>
      </c>
    </row>
    <row r="30" customFormat="false" ht="12.75" hidden="false" customHeight="false" outlineLevel="0" collapsed="false">
      <c r="A30" s="1" t="s">
        <v>227</v>
      </c>
      <c r="B30" s="16" t="n">
        <v>49</v>
      </c>
      <c r="C30" s="16" t="n">
        <v>45</v>
      </c>
      <c r="D30" s="16" t="n">
        <v>137</v>
      </c>
      <c r="E30" s="16" t="n">
        <v>15</v>
      </c>
      <c r="F30" s="16" t="n">
        <v>71</v>
      </c>
      <c r="G30" s="16" t="n">
        <v>76</v>
      </c>
      <c r="H30" s="16" t="n">
        <v>13</v>
      </c>
      <c r="I30" s="16" t="n">
        <v>18</v>
      </c>
      <c r="J30" s="16" t="n">
        <v>14</v>
      </c>
      <c r="K30" s="16" t="n">
        <v>1</v>
      </c>
      <c r="L30" s="16" t="n">
        <v>1</v>
      </c>
      <c r="M30" s="16" t="n">
        <v>14</v>
      </c>
      <c r="N30" s="16" t="n">
        <v>454</v>
      </c>
    </row>
    <row r="31" customFormat="false" ht="12.75" hidden="false" customHeight="false" outlineLevel="0" collapsed="false">
      <c r="A31" s="1" t="s">
        <v>274</v>
      </c>
      <c r="B31" s="16" t="s">
        <v>55</v>
      </c>
      <c r="C31" s="16" t="n">
        <v>189</v>
      </c>
      <c r="D31" s="16" t="n">
        <v>614</v>
      </c>
      <c r="E31" s="16" t="n">
        <v>64</v>
      </c>
      <c r="F31" s="16" t="n">
        <v>55</v>
      </c>
      <c r="G31" s="16" t="n">
        <v>121</v>
      </c>
      <c r="H31" s="16" t="n">
        <v>8</v>
      </c>
      <c r="I31" s="16" t="n">
        <v>64</v>
      </c>
      <c r="J31" s="16" t="n">
        <v>27</v>
      </c>
      <c r="K31" s="16" t="n">
        <v>11</v>
      </c>
      <c r="L31" s="16" t="n">
        <v>3</v>
      </c>
      <c r="M31" s="16" t="n">
        <v>34</v>
      </c>
      <c r="N31" s="16" t="n">
        <v>1190</v>
      </c>
    </row>
    <row r="32" customFormat="false" ht="12.75" hidden="false" customHeight="false" outlineLevel="0" collapsed="false">
      <c r="A32" s="1" t="s">
        <v>228</v>
      </c>
      <c r="B32" s="16" t="n">
        <v>374</v>
      </c>
      <c r="C32" s="16" t="n">
        <v>145</v>
      </c>
      <c r="D32" s="16" t="n">
        <v>244</v>
      </c>
      <c r="E32" s="16" t="n">
        <v>51</v>
      </c>
      <c r="F32" s="16" t="n">
        <v>136</v>
      </c>
      <c r="G32" s="16" t="n">
        <v>128</v>
      </c>
      <c r="H32" s="16" t="n">
        <v>3</v>
      </c>
      <c r="I32" s="16" t="n">
        <v>79</v>
      </c>
      <c r="J32" s="16" t="n">
        <v>11</v>
      </c>
      <c r="K32" s="16" t="n">
        <v>85</v>
      </c>
      <c r="L32" s="16" t="n">
        <v>17</v>
      </c>
      <c r="M32" s="16" t="n">
        <v>11</v>
      </c>
      <c r="N32" s="16" t="n">
        <v>1284</v>
      </c>
    </row>
    <row r="33" customFormat="false" ht="12.75" hidden="false" customHeight="false" outlineLevel="0" collapsed="false">
      <c r="A33" s="1" t="s">
        <v>229</v>
      </c>
      <c r="B33" s="16" t="n">
        <v>303</v>
      </c>
      <c r="C33" s="16" t="n">
        <v>20</v>
      </c>
      <c r="D33" s="16" t="n">
        <v>235</v>
      </c>
      <c r="E33" s="16" t="n">
        <v>13</v>
      </c>
      <c r="F33" s="16" t="n">
        <v>8</v>
      </c>
      <c r="G33" s="16" t="n">
        <v>33</v>
      </c>
      <c r="H33" s="16" t="n">
        <v>5</v>
      </c>
      <c r="I33" s="16" t="n">
        <v>3</v>
      </c>
      <c r="J33" s="16" t="n">
        <v>2</v>
      </c>
      <c r="K33" s="16" t="n">
        <v>1</v>
      </c>
      <c r="L33" s="16" t="n">
        <v>3</v>
      </c>
      <c r="M33" s="16" t="n">
        <v>11</v>
      </c>
      <c r="N33" s="16" t="n">
        <v>637</v>
      </c>
    </row>
    <row r="34" customFormat="false" ht="12.75" hidden="false" customHeight="false" outlineLevel="0" collapsed="false">
      <c r="A34" s="1" t="s">
        <v>230</v>
      </c>
      <c r="B34" s="16" t="n">
        <v>454</v>
      </c>
      <c r="C34" s="16" t="n">
        <v>129</v>
      </c>
      <c r="D34" s="16" t="n">
        <v>209</v>
      </c>
      <c r="E34" s="16" t="n">
        <v>38</v>
      </c>
      <c r="F34" s="16" t="n">
        <v>63</v>
      </c>
      <c r="G34" s="16" t="n">
        <v>88</v>
      </c>
      <c r="H34" s="16" t="n">
        <v>5</v>
      </c>
      <c r="I34" s="16" t="n">
        <v>15</v>
      </c>
      <c r="J34" s="16" t="n">
        <v>25</v>
      </c>
      <c r="K34" s="16" t="s">
        <v>55</v>
      </c>
      <c r="L34" s="16" t="n">
        <v>5</v>
      </c>
      <c r="M34" s="16" t="n">
        <v>11</v>
      </c>
      <c r="N34" s="16" t="n">
        <v>1042</v>
      </c>
    </row>
    <row r="35" customFormat="false" ht="12.75" hidden="false" customHeight="false" outlineLevel="0" collapsed="false">
      <c r="A35" s="1" t="s">
        <v>231</v>
      </c>
      <c r="B35" s="16" t="n">
        <v>56</v>
      </c>
      <c r="C35" s="16" t="n">
        <v>72</v>
      </c>
      <c r="D35" s="16" t="n">
        <v>168</v>
      </c>
      <c r="E35" s="16" t="n">
        <v>29</v>
      </c>
      <c r="F35" s="16" t="n">
        <v>22</v>
      </c>
      <c r="G35" s="16" t="n">
        <v>22</v>
      </c>
      <c r="H35" s="16" t="n">
        <v>13</v>
      </c>
      <c r="I35" s="16" t="n">
        <v>12</v>
      </c>
      <c r="J35" s="16" t="n">
        <v>7</v>
      </c>
      <c r="K35" s="16" t="n">
        <v>8</v>
      </c>
      <c r="L35" s="16" t="n">
        <v>2</v>
      </c>
      <c r="M35" s="16" t="n">
        <v>20</v>
      </c>
      <c r="N35" s="16" t="n">
        <v>431</v>
      </c>
    </row>
    <row r="36" customFormat="false" ht="12.75" hidden="false" customHeight="false" outlineLevel="0" collapsed="false">
      <c r="A36" s="1" t="s">
        <v>275</v>
      </c>
      <c r="B36" s="16" t="n">
        <v>204</v>
      </c>
      <c r="C36" s="16" t="n">
        <v>157</v>
      </c>
      <c r="D36" s="16" t="n">
        <v>157</v>
      </c>
      <c r="E36" s="16" t="n">
        <v>8</v>
      </c>
      <c r="F36" s="16" t="n">
        <v>75</v>
      </c>
      <c r="G36" s="16" t="n">
        <v>93</v>
      </c>
      <c r="H36" s="16" t="n">
        <v>54</v>
      </c>
      <c r="I36" s="16" t="n">
        <v>45</v>
      </c>
      <c r="J36" s="16" t="n">
        <v>10</v>
      </c>
      <c r="K36" s="16" t="n">
        <v>14</v>
      </c>
      <c r="L36" s="16" t="n">
        <v>161</v>
      </c>
      <c r="M36" s="16" t="n">
        <v>14</v>
      </c>
      <c r="N36" s="16" t="n">
        <v>992</v>
      </c>
    </row>
    <row r="37" customFormat="false" ht="12.75" hidden="false" customHeight="false" outlineLevel="0" collapsed="false">
      <c r="A37" s="1" t="s">
        <v>232</v>
      </c>
      <c r="B37" s="16" t="n">
        <v>39</v>
      </c>
      <c r="C37" s="16" t="n">
        <v>184</v>
      </c>
      <c r="D37" s="16" t="n">
        <v>232</v>
      </c>
      <c r="E37" s="16" t="n">
        <v>63</v>
      </c>
      <c r="F37" s="16" t="n">
        <v>97</v>
      </c>
      <c r="G37" s="16" t="n">
        <v>63</v>
      </c>
      <c r="H37" s="16" t="n">
        <v>28</v>
      </c>
      <c r="I37" s="16" t="n">
        <v>26</v>
      </c>
      <c r="J37" s="16" t="n">
        <v>58</v>
      </c>
      <c r="K37" s="16" t="n">
        <v>14</v>
      </c>
      <c r="L37" s="16" t="n">
        <v>16</v>
      </c>
      <c r="M37" s="16" t="n">
        <v>49</v>
      </c>
      <c r="N37" s="16" t="n">
        <v>869</v>
      </c>
    </row>
    <row r="38" customFormat="false" ht="12.75" hidden="false" customHeight="false" outlineLevel="0" collapsed="false">
      <c r="A38" s="1" t="s">
        <v>276</v>
      </c>
      <c r="B38" s="16" t="s">
        <v>55</v>
      </c>
      <c r="C38" s="16" t="n">
        <v>88</v>
      </c>
      <c r="D38" s="16" t="n">
        <v>52</v>
      </c>
      <c r="E38" s="16" t="n">
        <v>3</v>
      </c>
      <c r="F38" s="16" t="n">
        <v>11</v>
      </c>
      <c r="G38" s="16" t="n">
        <v>13</v>
      </c>
      <c r="H38" s="16" t="n">
        <v>128</v>
      </c>
      <c r="I38" s="16" t="n">
        <v>8</v>
      </c>
      <c r="J38" s="16" t="s">
        <v>55</v>
      </c>
      <c r="K38" s="16" t="n">
        <v>6</v>
      </c>
      <c r="L38" s="16" t="s">
        <v>55</v>
      </c>
      <c r="M38" s="16" t="n">
        <v>42</v>
      </c>
      <c r="N38" s="16" t="n">
        <v>351</v>
      </c>
    </row>
    <row r="39" customFormat="false" ht="12.75" hidden="false" customHeight="false" outlineLevel="0" collapsed="false">
      <c r="A39" s="1" t="s">
        <v>233</v>
      </c>
      <c r="B39" s="16" t="n">
        <v>69</v>
      </c>
      <c r="C39" s="16" t="n">
        <v>37</v>
      </c>
      <c r="D39" s="16" t="n">
        <v>75</v>
      </c>
      <c r="E39" s="16" t="n">
        <v>14</v>
      </c>
      <c r="F39" s="16" t="n">
        <v>14</v>
      </c>
      <c r="G39" s="16" t="n">
        <v>25</v>
      </c>
      <c r="H39" s="16" t="s">
        <v>55</v>
      </c>
      <c r="I39" s="16" t="n">
        <v>19</v>
      </c>
      <c r="J39" s="16" t="n">
        <v>2</v>
      </c>
      <c r="K39" s="16" t="n">
        <v>1</v>
      </c>
      <c r="L39" s="16" t="s">
        <v>55</v>
      </c>
      <c r="M39" s="16" t="n">
        <v>4</v>
      </c>
      <c r="N39" s="16" t="n">
        <v>260</v>
      </c>
    </row>
    <row r="40" s="38" customFormat="true" ht="12.75" hidden="false" customHeight="true" outlineLevel="0" collapsed="false">
      <c r="A40" s="38" t="s">
        <v>277</v>
      </c>
      <c r="B40" s="39" t="n">
        <v>2029</v>
      </c>
      <c r="C40" s="39" t="n">
        <v>1433</v>
      </c>
      <c r="D40" s="39" t="n">
        <v>2908</v>
      </c>
      <c r="E40" s="39" t="n">
        <v>381</v>
      </c>
      <c r="F40" s="39" t="n">
        <v>764</v>
      </c>
      <c r="G40" s="39" t="n">
        <v>983</v>
      </c>
      <c r="H40" s="39" t="n">
        <v>351</v>
      </c>
      <c r="I40" s="39" t="n">
        <v>453</v>
      </c>
      <c r="J40" s="39" t="n">
        <v>210</v>
      </c>
      <c r="K40" s="39" t="n">
        <v>173</v>
      </c>
      <c r="L40" s="39" t="n">
        <v>235</v>
      </c>
      <c r="M40" s="39" t="n">
        <v>286</v>
      </c>
      <c r="N40" s="39" t="n">
        <v>10206</v>
      </c>
    </row>
    <row r="41" s="38" customFormat="true" ht="25.5" hidden="false" customHeight="true" outlineLevel="0" collapsed="false">
      <c r="A41" s="41" t="s">
        <v>26</v>
      </c>
      <c r="B41" s="42" t="n">
        <v>8737</v>
      </c>
      <c r="C41" s="42" t="n">
        <v>4812</v>
      </c>
      <c r="D41" s="42" t="n">
        <v>4380</v>
      </c>
      <c r="E41" s="42" t="n">
        <v>3465</v>
      </c>
      <c r="F41" s="42" t="n">
        <v>2492</v>
      </c>
      <c r="G41" s="42" t="n">
        <v>2195</v>
      </c>
      <c r="H41" s="42" t="n">
        <v>1083</v>
      </c>
      <c r="I41" s="42" t="n">
        <v>1067</v>
      </c>
      <c r="J41" s="42" t="n">
        <v>950</v>
      </c>
      <c r="K41" s="42" t="n">
        <v>449</v>
      </c>
      <c r="L41" s="42" t="n">
        <v>440</v>
      </c>
      <c r="M41" s="42" t="n">
        <v>740</v>
      </c>
      <c r="N41" s="42" t="n">
        <v>30810</v>
      </c>
    </row>
    <row r="42" customFormat="false" ht="12.75" hidden="false" customHeight="false" outlineLevel="0" collapsed="false">
      <c r="A42" s="54" t="s">
        <v>247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</row>
  </sheetData>
  <mergeCells count="8">
    <mergeCell ref="A1:N1"/>
    <mergeCell ref="A2:N2"/>
    <mergeCell ref="A3:A4"/>
    <mergeCell ref="B3:M3"/>
    <mergeCell ref="N3:N4"/>
    <mergeCell ref="A5:N5"/>
    <mergeCell ref="A23:N23"/>
    <mergeCell ref="A42:N42"/>
  </mergeCells>
  <printOptions headings="false" gridLines="false" gridLinesSet="true" horizontalCentered="false" verticalCentered="false"/>
  <pageMargins left="0.984027777777778" right="0.590277777777778" top="1.33888888888889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5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10" activeCellId="0" sqref="I10"/>
    </sheetView>
  </sheetViews>
  <sheetFormatPr defaultRowHeight="12.75"/>
  <cols>
    <col collapsed="false" hidden="false" max="1" min="1" style="1" width="10.5561224489796"/>
    <col collapsed="false" hidden="false" max="2" min="2" style="16" width="6.99489795918367"/>
    <col collapsed="false" hidden="false" max="3" min="3" style="16" width="6.70408163265306"/>
    <col collapsed="false" hidden="false" max="4" min="4" style="16" width="6.41836734693878"/>
    <col collapsed="false" hidden="false" max="5" min="5" style="16" width="6.70408163265306"/>
    <col collapsed="false" hidden="false" max="6" min="6" style="16" width="6.99489795918367"/>
    <col collapsed="false" hidden="false" max="7" min="7" style="16" width="5.56122448979592"/>
    <col collapsed="false" hidden="false" max="8" min="8" style="16" width="0.566326530612245"/>
    <col collapsed="false" hidden="false" max="9" min="9" style="17" width="5.56122448979592"/>
    <col collapsed="false" hidden="false" max="10" min="10" style="16" width="0.566326530612245"/>
    <col collapsed="false" hidden="false" max="11" min="11" style="17" width="5.56122448979592"/>
    <col collapsed="false" hidden="false" max="12" min="12" style="16" width="0.566326530612245"/>
    <col collapsed="false" hidden="false" max="13" min="13" style="16" width="5.56122448979592"/>
    <col collapsed="false" hidden="false" max="14" min="14" style="17" width="5.56122448979592"/>
    <col collapsed="false" hidden="false" max="15" min="15" style="16" width="6.70408163265306"/>
    <col collapsed="false" hidden="false" max="16" min="16" style="16" width="6.13775510204082"/>
    <col collapsed="false" hidden="false" max="257" min="17" style="1" width="9.13265306122449"/>
    <col collapsed="false" hidden="false" max="1025" min="258" style="0" width="9.13265306122449"/>
  </cols>
  <sheetData>
    <row r="1" s="3" customFormat="true" ht="15.95" hidden="false" customHeight="true" outlineLevel="0" collapsed="false">
      <c r="A1" s="2" t="s">
        <v>10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customFormat="false" ht="12.75" hidden="false" customHeight="false" outlineLevel="0" collapsed="false">
      <c r="A2" s="55" t="s">
        <v>278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customFormat="false" ht="12.75" hidden="false" customHeight="true" outlineLevel="0" collapsed="false">
      <c r="A3" s="6"/>
      <c r="B3" s="53" t="s">
        <v>279</v>
      </c>
      <c r="C3" s="53" t="s">
        <v>280</v>
      </c>
      <c r="D3" s="53" t="s">
        <v>281</v>
      </c>
      <c r="E3" s="53" t="s">
        <v>282</v>
      </c>
      <c r="F3" s="53" t="s">
        <v>283</v>
      </c>
      <c r="G3" s="20" t="s">
        <v>284</v>
      </c>
      <c r="H3" s="20"/>
      <c r="I3" s="20"/>
      <c r="J3" s="20"/>
      <c r="K3" s="20"/>
      <c r="L3" s="21"/>
      <c r="M3" s="74" t="s">
        <v>285</v>
      </c>
      <c r="N3" s="74"/>
      <c r="O3" s="53" t="s">
        <v>286</v>
      </c>
      <c r="P3" s="53" t="s">
        <v>44</v>
      </c>
    </row>
    <row r="4" customFormat="false" ht="25.5" hidden="false" customHeight="true" outlineLevel="0" collapsed="false">
      <c r="A4" s="6"/>
      <c r="B4" s="53"/>
      <c r="C4" s="53"/>
      <c r="D4" s="53"/>
      <c r="E4" s="53"/>
      <c r="F4" s="53"/>
      <c r="G4" s="75" t="s">
        <v>44</v>
      </c>
      <c r="H4" s="76"/>
      <c r="I4" s="77" t="s">
        <v>287</v>
      </c>
      <c r="J4" s="77"/>
      <c r="K4" s="77"/>
      <c r="L4" s="23"/>
      <c r="M4" s="78" t="s">
        <v>44</v>
      </c>
      <c r="N4" s="26" t="s">
        <v>288</v>
      </c>
      <c r="O4" s="53"/>
      <c r="P4" s="53"/>
    </row>
    <row r="5" customFormat="false" ht="24.75" hidden="false" customHeight="true" outlineLevel="0" collapsed="false">
      <c r="A5" s="6"/>
      <c r="B5" s="53"/>
      <c r="C5" s="53"/>
      <c r="D5" s="53"/>
      <c r="E5" s="53"/>
      <c r="F5" s="53"/>
      <c r="G5" s="30"/>
      <c r="H5" s="30"/>
      <c r="I5" s="26" t="s">
        <v>289</v>
      </c>
      <c r="J5" s="25"/>
      <c r="K5" s="26" t="s">
        <v>290</v>
      </c>
      <c r="L5" s="30"/>
      <c r="M5" s="78"/>
      <c r="N5" s="26"/>
      <c r="O5" s="53"/>
      <c r="P5" s="53"/>
    </row>
    <row r="6" customFormat="false" ht="15.95" hidden="false" customHeight="true" outlineLevel="0" collapsed="false">
      <c r="A6" s="9" t="n">
        <v>2006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="38" customFormat="true" ht="12.75" hidden="false" customHeight="false" outlineLevel="0" collapsed="false">
      <c r="A7" s="38" t="s">
        <v>44</v>
      </c>
      <c r="B7" s="39" t="n">
        <v>637</v>
      </c>
      <c r="C7" s="39" t="s">
        <v>55</v>
      </c>
      <c r="D7" s="39" t="n">
        <v>4816</v>
      </c>
      <c r="E7" s="39" t="n">
        <v>1136</v>
      </c>
      <c r="F7" s="39" t="n">
        <v>1626</v>
      </c>
      <c r="G7" s="39" t="n">
        <v>757</v>
      </c>
      <c r="H7" s="39"/>
      <c r="I7" s="40" t="n">
        <v>5</v>
      </c>
      <c r="J7" s="39"/>
      <c r="K7" s="40" t="n">
        <v>725</v>
      </c>
      <c r="L7" s="39"/>
      <c r="M7" s="39" t="s">
        <v>55</v>
      </c>
      <c r="N7" s="40" t="s">
        <v>55</v>
      </c>
      <c r="O7" s="39" t="n">
        <v>1432</v>
      </c>
      <c r="P7" s="39" t="n">
        <v>10404</v>
      </c>
    </row>
    <row r="8" customFormat="false" ht="12.75" hidden="false" customHeight="false" outlineLevel="0" collapsed="false">
      <c r="A8" s="9" t="s">
        <v>291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customFormat="false" ht="12.75" hidden="false" customHeight="false" outlineLevel="0" collapsed="false">
      <c r="A9" s="1" t="s">
        <v>292</v>
      </c>
      <c r="B9" s="16" t="n">
        <v>317</v>
      </c>
      <c r="C9" s="16" t="s">
        <v>55</v>
      </c>
      <c r="D9" s="16" t="n">
        <v>1755</v>
      </c>
      <c r="E9" s="16" t="n">
        <v>474</v>
      </c>
      <c r="F9" s="16" t="n">
        <v>1019</v>
      </c>
      <c r="G9" s="16" t="n">
        <v>470</v>
      </c>
      <c r="I9" s="17" t="n">
        <v>3</v>
      </c>
      <c r="K9" s="17" t="n">
        <v>442</v>
      </c>
      <c r="M9" s="16" t="s">
        <v>55</v>
      </c>
      <c r="N9" s="17" t="s">
        <v>55</v>
      </c>
      <c r="O9" s="16" t="n">
        <v>877</v>
      </c>
      <c r="P9" s="16" t="n">
        <v>4912</v>
      </c>
    </row>
    <row r="10" customFormat="false" ht="12.75" hidden="false" customHeight="false" outlineLevel="0" collapsed="false">
      <c r="A10" s="1" t="s">
        <v>293</v>
      </c>
      <c r="B10" s="16" t="n">
        <v>320</v>
      </c>
      <c r="C10" s="16" t="s">
        <v>55</v>
      </c>
      <c r="D10" s="16" t="n">
        <v>3061</v>
      </c>
      <c r="E10" s="16" t="n">
        <v>662</v>
      </c>
      <c r="F10" s="16" t="n">
        <v>607</v>
      </c>
      <c r="G10" s="16" t="n">
        <v>287</v>
      </c>
      <c r="I10" s="17" t="n">
        <v>2</v>
      </c>
      <c r="K10" s="17" t="n">
        <v>283</v>
      </c>
      <c r="M10" s="16" t="s">
        <v>55</v>
      </c>
      <c r="N10" s="17" t="s">
        <v>55</v>
      </c>
      <c r="O10" s="16" t="n">
        <v>555</v>
      </c>
      <c r="P10" s="16" t="n">
        <v>5492</v>
      </c>
    </row>
    <row r="11" customFormat="false" ht="15.95" hidden="false" customHeight="true" outlineLevel="0" collapsed="false">
      <c r="A11" s="1" t="s">
        <v>294</v>
      </c>
    </row>
    <row r="12" customFormat="false" ht="12.75" hidden="false" customHeight="true" outlineLevel="0" collapsed="false">
      <c r="A12" s="1" t="s">
        <v>295</v>
      </c>
      <c r="B12" s="16" t="n">
        <v>623</v>
      </c>
      <c r="C12" s="16" t="s">
        <v>55</v>
      </c>
      <c r="D12" s="16" t="n">
        <v>84</v>
      </c>
      <c r="E12" s="16" t="n">
        <v>5</v>
      </c>
      <c r="F12" s="16" t="n">
        <v>176</v>
      </c>
      <c r="G12" s="16" t="n">
        <v>51</v>
      </c>
      <c r="I12" s="17" t="s">
        <v>55</v>
      </c>
      <c r="K12" s="17" t="n">
        <v>51</v>
      </c>
      <c r="M12" s="16" t="s">
        <v>55</v>
      </c>
      <c r="N12" s="17" t="s">
        <v>55</v>
      </c>
      <c r="O12" s="16" t="n">
        <v>49</v>
      </c>
      <c r="P12" s="16" t="n">
        <v>988</v>
      </c>
    </row>
    <row r="13" customFormat="false" ht="12.75" hidden="false" customHeight="false" outlineLevel="0" collapsed="false">
      <c r="A13" s="1" t="s">
        <v>296</v>
      </c>
      <c r="B13" s="16" t="n">
        <v>12</v>
      </c>
      <c r="C13" s="16" t="s">
        <v>55</v>
      </c>
      <c r="D13" s="16" t="n">
        <v>238</v>
      </c>
      <c r="E13" s="16" t="n">
        <v>62</v>
      </c>
      <c r="F13" s="16" t="n">
        <v>403</v>
      </c>
      <c r="G13" s="16" t="n">
        <v>192</v>
      </c>
      <c r="I13" s="17" t="n">
        <v>1</v>
      </c>
      <c r="K13" s="17" t="n">
        <v>188</v>
      </c>
      <c r="M13" s="16" t="s">
        <v>55</v>
      </c>
      <c r="N13" s="17" t="s">
        <v>55</v>
      </c>
      <c r="O13" s="16" t="n">
        <v>350</v>
      </c>
      <c r="P13" s="16" t="n">
        <v>1257</v>
      </c>
    </row>
    <row r="14" customFormat="false" ht="12.75" hidden="false" customHeight="false" outlineLevel="0" collapsed="false">
      <c r="A14" s="1" t="s">
        <v>297</v>
      </c>
      <c r="B14" s="16" t="n">
        <v>1</v>
      </c>
      <c r="C14" s="16" t="s">
        <v>55</v>
      </c>
      <c r="D14" s="16" t="n">
        <v>578</v>
      </c>
      <c r="E14" s="16" t="n">
        <v>137</v>
      </c>
      <c r="F14" s="16" t="n">
        <v>271</v>
      </c>
      <c r="G14" s="16" t="n">
        <v>368</v>
      </c>
      <c r="I14" s="17" t="n">
        <v>3</v>
      </c>
      <c r="K14" s="17" t="n">
        <v>354</v>
      </c>
      <c r="M14" s="16" t="s">
        <v>55</v>
      </c>
      <c r="N14" s="17" t="s">
        <v>55</v>
      </c>
      <c r="O14" s="16" t="n">
        <v>373</v>
      </c>
      <c r="P14" s="16" t="n">
        <v>1728</v>
      </c>
    </row>
    <row r="15" customFormat="false" ht="12.75" hidden="false" customHeight="false" outlineLevel="0" collapsed="false">
      <c r="A15" s="1" t="s">
        <v>298</v>
      </c>
      <c r="B15" s="16" t="s">
        <v>55</v>
      </c>
      <c r="C15" s="16" t="s">
        <v>55</v>
      </c>
      <c r="D15" s="16" t="n">
        <v>1497</v>
      </c>
      <c r="E15" s="16" t="n">
        <v>439</v>
      </c>
      <c r="F15" s="16" t="n">
        <v>409</v>
      </c>
      <c r="G15" s="16" t="n">
        <v>139</v>
      </c>
      <c r="I15" s="17" t="n">
        <v>1</v>
      </c>
      <c r="K15" s="17" t="n">
        <v>132</v>
      </c>
      <c r="M15" s="16" t="s">
        <v>55</v>
      </c>
      <c r="N15" s="17" t="s">
        <v>55</v>
      </c>
      <c r="O15" s="16" t="n">
        <v>460</v>
      </c>
      <c r="P15" s="16" t="n">
        <v>2944</v>
      </c>
    </row>
    <row r="16" customFormat="false" ht="12.75" hidden="false" customHeight="false" outlineLevel="0" collapsed="false">
      <c r="A16" s="1" t="s">
        <v>299</v>
      </c>
      <c r="B16" s="16" t="s">
        <v>55</v>
      </c>
      <c r="C16" s="16" t="s">
        <v>55</v>
      </c>
      <c r="D16" s="16" t="n">
        <v>1521</v>
      </c>
      <c r="E16" s="16" t="n">
        <v>336</v>
      </c>
      <c r="F16" s="16" t="n">
        <v>292</v>
      </c>
      <c r="G16" s="16" t="n">
        <v>4</v>
      </c>
      <c r="I16" s="17" t="s">
        <v>55</v>
      </c>
      <c r="K16" s="17" t="s">
        <v>55</v>
      </c>
      <c r="M16" s="16" t="s">
        <v>55</v>
      </c>
      <c r="N16" s="17" t="s">
        <v>55</v>
      </c>
      <c r="O16" s="16" t="n">
        <v>176</v>
      </c>
      <c r="P16" s="16" t="n">
        <v>2329</v>
      </c>
    </row>
    <row r="17" customFormat="false" ht="12.75" hidden="false" customHeight="false" outlineLevel="0" collapsed="false">
      <c r="A17" s="1" t="s">
        <v>300</v>
      </c>
      <c r="B17" s="16" t="n">
        <v>1</v>
      </c>
      <c r="C17" s="16" t="s">
        <v>55</v>
      </c>
      <c r="D17" s="16" t="n">
        <v>898</v>
      </c>
      <c r="E17" s="16" t="n">
        <v>157</v>
      </c>
      <c r="F17" s="16" t="n">
        <v>75</v>
      </c>
      <c r="G17" s="16" t="n">
        <v>3</v>
      </c>
      <c r="I17" s="17" t="s">
        <v>55</v>
      </c>
      <c r="K17" s="17" t="s">
        <v>55</v>
      </c>
      <c r="M17" s="16" t="s">
        <v>55</v>
      </c>
      <c r="N17" s="17" t="s">
        <v>55</v>
      </c>
      <c r="O17" s="16" t="n">
        <v>24</v>
      </c>
      <c r="P17" s="16" t="n">
        <v>1158</v>
      </c>
    </row>
    <row r="18" customFormat="false" ht="15.95" hidden="false" customHeight="true" outlineLevel="0" collapsed="false">
      <c r="A18" s="9" t="s">
        <v>301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customFormat="false" ht="12.75" hidden="false" customHeight="true" outlineLevel="0" collapsed="false">
      <c r="A19" s="1" t="s">
        <v>302</v>
      </c>
      <c r="B19" s="16" t="n">
        <v>372</v>
      </c>
      <c r="C19" s="16" t="s">
        <v>55</v>
      </c>
      <c r="D19" s="16" t="n">
        <v>2678</v>
      </c>
      <c r="E19" s="16" t="n">
        <v>836</v>
      </c>
      <c r="F19" s="16" t="n">
        <v>1285</v>
      </c>
      <c r="G19" s="16" t="n">
        <v>477</v>
      </c>
      <c r="I19" s="17" t="s">
        <v>55</v>
      </c>
      <c r="K19" s="17" t="n">
        <v>450</v>
      </c>
      <c r="M19" s="16" t="s">
        <v>55</v>
      </c>
      <c r="N19" s="17" t="s">
        <v>55</v>
      </c>
      <c r="O19" s="16" t="n">
        <v>819</v>
      </c>
      <c r="P19" s="16" t="n">
        <v>6467</v>
      </c>
    </row>
    <row r="20" customFormat="false" ht="12.75" hidden="false" customHeight="false" outlineLevel="0" collapsed="false">
      <c r="A20" s="1" t="s">
        <v>303</v>
      </c>
      <c r="B20" s="16" t="n">
        <v>260</v>
      </c>
      <c r="C20" s="16" t="s">
        <v>55</v>
      </c>
      <c r="D20" s="16" t="n">
        <v>1706</v>
      </c>
      <c r="E20" s="16" t="n">
        <v>281</v>
      </c>
      <c r="F20" s="16" t="n">
        <v>233</v>
      </c>
      <c r="G20" s="16" t="n">
        <v>255</v>
      </c>
      <c r="I20" s="17" t="n">
        <v>3</v>
      </c>
      <c r="K20" s="17" t="n">
        <v>252</v>
      </c>
      <c r="M20" s="16" t="s">
        <v>55</v>
      </c>
      <c r="N20" s="17" t="s">
        <v>55</v>
      </c>
      <c r="O20" s="16" t="n">
        <v>611</v>
      </c>
      <c r="P20" s="16" t="n">
        <v>3346</v>
      </c>
    </row>
    <row r="21" customFormat="false" ht="12.75" hidden="false" customHeight="true" outlineLevel="0" collapsed="false">
      <c r="A21" s="1" t="s">
        <v>304</v>
      </c>
      <c r="B21" s="16" t="n">
        <v>3</v>
      </c>
      <c r="C21" s="16" t="s">
        <v>55</v>
      </c>
      <c r="D21" s="16" t="n">
        <v>432</v>
      </c>
      <c r="E21" s="16" t="n">
        <v>19</v>
      </c>
      <c r="F21" s="16" t="n">
        <v>107</v>
      </c>
      <c r="G21" s="16" t="n">
        <v>23</v>
      </c>
      <c r="I21" s="17" t="n">
        <v>2</v>
      </c>
      <c r="K21" s="17" t="n">
        <v>21</v>
      </c>
      <c r="M21" s="16" t="s">
        <v>55</v>
      </c>
      <c r="N21" s="17" t="s">
        <v>55</v>
      </c>
      <c r="O21" s="16" t="n">
        <v>2</v>
      </c>
      <c r="P21" s="16" t="n">
        <v>586</v>
      </c>
    </row>
    <row r="22" customFormat="false" ht="12.75" hidden="false" customHeight="false" outlineLevel="0" collapsed="false">
      <c r="A22" s="1" t="s">
        <v>258</v>
      </c>
      <c r="B22" s="16" t="n">
        <v>2</v>
      </c>
      <c r="C22" s="16" t="s">
        <v>55</v>
      </c>
      <c r="D22" s="16" t="s">
        <v>55</v>
      </c>
      <c r="E22" s="16" t="s">
        <v>55</v>
      </c>
      <c r="F22" s="16" t="n">
        <v>1</v>
      </c>
      <c r="G22" s="16" t="n">
        <v>2</v>
      </c>
      <c r="I22" s="17" t="s">
        <v>55</v>
      </c>
      <c r="K22" s="17" t="n">
        <v>2</v>
      </c>
      <c r="M22" s="16" t="s">
        <v>55</v>
      </c>
      <c r="N22" s="17" t="s">
        <v>55</v>
      </c>
      <c r="O22" s="16" t="s">
        <v>55</v>
      </c>
      <c r="P22" s="16" t="n">
        <v>5</v>
      </c>
    </row>
    <row r="23" customFormat="false" ht="15.95" hidden="false" customHeight="true" outlineLevel="0" collapsed="false">
      <c r="A23" s="9" t="s">
        <v>305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customFormat="false" ht="12.75" hidden="false" customHeight="true" outlineLevel="0" collapsed="false">
      <c r="A24" s="1" t="s">
        <v>302</v>
      </c>
      <c r="B24" s="16" t="n">
        <v>374</v>
      </c>
      <c r="C24" s="16" t="s">
        <v>55</v>
      </c>
      <c r="D24" s="16" t="n">
        <v>2703</v>
      </c>
      <c r="E24" s="16" t="n">
        <v>742</v>
      </c>
      <c r="F24" s="16" t="n">
        <v>1398</v>
      </c>
      <c r="G24" s="16" t="n">
        <v>352</v>
      </c>
      <c r="I24" s="17" t="n">
        <v>5</v>
      </c>
      <c r="K24" s="17" t="n">
        <v>320</v>
      </c>
      <c r="M24" s="16" t="s">
        <v>55</v>
      </c>
      <c r="N24" s="17" t="s">
        <v>55</v>
      </c>
      <c r="O24" s="16" t="n">
        <v>848</v>
      </c>
      <c r="P24" s="16" t="n">
        <v>6417</v>
      </c>
    </row>
    <row r="25" customFormat="false" ht="12.75" hidden="false" customHeight="false" outlineLevel="0" collapsed="false">
      <c r="A25" s="1" t="s">
        <v>303</v>
      </c>
      <c r="B25" s="16" t="n">
        <v>263</v>
      </c>
      <c r="C25" s="16" t="s">
        <v>55</v>
      </c>
      <c r="D25" s="16" t="n">
        <v>2103</v>
      </c>
      <c r="E25" s="16" t="n">
        <v>394</v>
      </c>
      <c r="F25" s="16" t="n">
        <v>228</v>
      </c>
      <c r="G25" s="16" t="n">
        <v>121</v>
      </c>
      <c r="I25" s="17" t="s">
        <v>55</v>
      </c>
      <c r="K25" s="17" t="n">
        <v>121</v>
      </c>
      <c r="M25" s="16" t="s">
        <v>55</v>
      </c>
      <c r="N25" s="17" t="s">
        <v>55</v>
      </c>
      <c r="O25" s="16" t="n">
        <v>584</v>
      </c>
      <c r="P25" s="16" t="n">
        <v>3693</v>
      </c>
    </row>
    <row r="26" customFormat="false" ht="12.75" hidden="false" customHeight="true" outlineLevel="0" collapsed="false">
      <c r="A26" s="1" t="s">
        <v>304</v>
      </c>
      <c r="B26" s="16" t="s">
        <v>55</v>
      </c>
      <c r="C26" s="16" t="s">
        <v>55</v>
      </c>
      <c r="D26" s="16" t="n">
        <v>10</v>
      </c>
      <c r="E26" s="16" t="s">
        <v>55</v>
      </c>
      <c r="F26" s="16" t="s">
        <v>55</v>
      </c>
      <c r="G26" s="16" t="n">
        <v>273</v>
      </c>
      <c r="I26" s="17" t="s">
        <v>55</v>
      </c>
      <c r="K26" s="17" t="n">
        <v>273</v>
      </c>
      <c r="M26" s="16" t="s">
        <v>55</v>
      </c>
      <c r="N26" s="17" t="s">
        <v>55</v>
      </c>
      <c r="O26" s="16" t="s">
        <v>55</v>
      </c>
      <c r="P26" s="16" t="n">
        <v>283</v>
      </c>
    </row>
    <row r="27" customFormat="false" ht="12.75" hidden="false" customHeight="false" outlineLevel="0" collapsed="false">
      <c r="A27" s="1" t="s">
        <v>258</v>
      </c>
      <c r="B27" s="16" t="s">
        <v>55</v>
      </c>
      <c r="C27" s="16" t="s">
        <v>55</v>
      </c>
      <c r="D27" s="16" t="s">
        <v>55</v>
      </c>
      <c r="E27" s="16" t="s">
        <v>55</v>
      </c>
      <c r="F27" s="16" t="s">
        <v>55</v>
      </c>
      <c r="G27" s="16" t="n">
        <v>11</v>
      </c>
      <c r="I27" s="17" t="s">
        <v>55</v>
      </c>
      <c r="K27" s="17" t="n">
        <v>11</v>
      </c>
      <c r="M27" s="16" t="s">
        <v>55</v>
      </c>
      <c r="N27" s="17" t="s">
        <v>55</v>
      </c>
      <c r="O27" s="16" t="s">
        <v>55</v>
      </c>
      <c r="P27" s="16" t="n">
        <v>11</v>
      </c>
    </row>
    <row r="28" customFormat="false" ht="15.95" hidden="false" customHeight="true" outlineLevel="0" collapsed="false">
      <c r="A28" s="9" t="n">
        <v>2007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customFormat="false" ht="12.75" hidden="false" customHeight="false" outlineLevel="0" collapsed="false">
      <c r="A29" s="1" t="s">
        <v>44</v>
      </c>
      <c r="B29" s="16" t="s">
        <v>55</v>
      </c>
      <c r="C29" s="16" t="n">
        <v>566</v>
      </c>
      <c r="D29" s="16" t="n">
        <v>2703</v>
      </c>
      <c r="E29" s="16" t="n">
        <v>906</v>
      </c>
      <c r="F29" s="16" t="n">
        <v>471</v>
      </c>
      <c r="G29" s="16" t="n">
        <v>225</v>
      </c>
      <c r="I29" s="17" t="s">
        <v>55</v>
      </c>
      <c r="K29" s="17" t="n">
        <v>183</v>
      </c>
      <c r="M29" s="16" t="n">
        <v>158</v>
      </c>
      <c r="N29" s="17" t="n">
        <v>63</v>
      </c>
      <c r="O29" s="16" t="n">
        <v>2321</v>
      </c>
      <c r="P29" s="16" t="n">
        <v>7350</v>
      </c>
    </row>
    <row r="30" customFormat="false" ht="15.95" hidden="false" customHeight="true" outlineLevel="0" collapsed="false">
      <c r="A30" s="9" t="s">
        <v>291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customFormat="false" ht="12.75" hidden="false" customHeight="false" outlineLevel="0" collapsed="false">
      <c r="A31" s="1" t="s">
        <v>292</v>
      </c>
      <c r="B31" s="16" t="s">
        <v>55</v>
      </c>
      <c r="C31" s="16" t="n">
        <v>147</v>
      </c>
      <c r="D31" s="16" t="n">
        <v>1148</v>
      </c>
      <c r="E31" s="16" t="n">
        <v>319</v>
      </c>
      <c r="F31" s="16" t="n">
        <v>223</v>
      </c>
      <c r="G31" s="16" t="n">
        <v>127</v>
      </c>
      <c r="I31" s="17" t="s">
        <v>55</v>
      </c>
      <c r="K31" s="17" t="n">
        <v>97</v>
      </c>
      <c r="M31" s="16" t="n">
        <v>102</v>
      </c>
      <c r="N31" s="17" t="n">
        <v>36</v>
      </c>
      <c r="O31" s="16" t="n">
        <v>1372</v>
      </c>
      <c r="P31" s="16" t="n">
        <v>3438</v>
      </c>
    </row>
    <row r="32" customFormat="false" ht="12.75" hidden="false" customHeight="false" outlineLevel="0" collapsed="false">
      <c r="A32" s="1" t="s">
        <v>293</v>
      </c>
      <c r="B32" s="16" t="s">
        <v>55</v>
      </c>
      <c r="C32" s="16" t="n">
        <v>419</v>
      </c>
      <c r="D32" s="16" t="n">
        <v>1555</v>
      </c>
      <c r="E32" s="16" t="n">
        <v>587</v>
      </c>
      <c r="F32" s="16" t="n">
        <v>248</v>
      </c>
      <c r="G32" s="16" t="n">
        <v>98</v>
      </c>
      <c r="I32" s="17" t="s">
        <v>55</v>
      </c>
      <c r="K32" s="17" t="n">
        <v>86</v>
      </c>
      <c r="M32" s="16" t="n">
        <v>56</v>
      </c>
      <c r="N32" s="17" t="n">
        <v>27</v>
      </c>
      <c r="O32" s="16" t="n">
        <v>949</v>
      </c>
      <c r="P32" s="16" t="n">
        <v>3912</v>
      </c>
    </row>
    <row r="33" customFormat="false" ht="15.95" hidden="false" customHeight="true" outlineLevel="0" collapsed="false">
      <c r="A33" s="9" t="s">
        <v>306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customFormat="false" ht="12.75" hidden="false" customHeight="true" outlineLevel="0" collapsed="false">
      <c r="A34" s="1" t="s">
        <v>295</v>
      </c>
      <c r="B34" s="16" t="s">
        <v>55</v>
      </c>
      <c r="C34" s="16" t="n">
        <v>106</v>
      </c>
      <c r="D34" s="16" t="n">
        <v>29</v>
      </c>
      <c r="E34" s="16" t="n">
        <v>18</v>
      </c>
      <c r="F34" s="16" t="n">
        <v>10</v>
      </c>
      <c r="G34" s="16" t="s">
        <v>55</v>
      </c>
      <c r="I34" s="17" t="s">
        <v>55</v>
      </c>
      <c r="K34" s="17" t="s">
        <v>55</v>
      </c>
      <c r="M34" s="16" t="n">
        <v>4</v>
      </c>
      <c r="N34" s="17" t="s">
        <v>55</v>
      </c>
      <c r="O34" s="16" t="n">
        <v>139</v>
      </c>
      <c r="P34" s="16" t="n">
        <v>306</v>
      </c>
    </row>
    <row r="35" customFormat="false" ht="12.75" hidden="false" customHeight="false" outlineLevel="0" collapsed="false">
      <c r="A35" s="1" t="s">
        <v>296</v>
      </c>
      <c r="B35" s="16" t="s">
        <v>55</v>
      </c>
      <c r="C35" s="16" t="n">
        <v>300</v>
      </c>
      <c r="D35" s="16" t="n">
        <v>208</v>
      </c>
      <c r="E35" s="16" t="n">
        <v>44</v>
      </c>
      <c r="F35" s="16" t="n">
        <v>36</v>
      </c>
      <c r="G35" s="16" t="n">
        <v>21</v>
      </c>
      <c r="I35" s="17" t="s">
        <v>55</v>
      </c>
      <c r="K35" s="17" t="n">
        <v>16</v>
      </c>
      <c r="M35" s="16" t="n">
        <v>28</v>
      </c>
      <c r="N35" s="17" t="n">
        <v>1</v>
      </c>
      <c r="O35" s="16" t="n">
        <v>562</v>
      </c>
      <c r="P35" s="16" t="n">
        <v>1199</v>
      </c>
    </row>
    <row r="36" customFormat="false" ht="12.75" hidden="false" customHeight="false" outlineLevel="0" collapsed="false">
      <c r="A36" s="1" t="s">
        <v>297</v>
      </c>
      <c r="B36" s="16" t="s">
        <v>55</v>
      </c>
      <c r="C36" s="16" t="n">
        <v>149</v>
      </c>
      <c r="D36" s="16" t="n">
        <v>356</v>
      </c>
      <c r="E36" s="16" t="n">
        <v>132</v>
      </c>
      <c r="F36" s="16" t="n">
        <v>81</v>
      </c>
      <c r="G36" s="16" t="n">
        <v>137</v>
      </c>
      <c r="I36" s="17" t="s">
        <v>55</v>
      </c>
      <c r="K36" s="17" t="n">
        <v>120</v>
      </c>
      <c r="M36" s="16" t="n">
        <v>56</v>
      </c>
      <c r="N36" s="17" t="n">
        <v>30</v>
      </c>
      <c r="O36" s="16" t="n">
        <v>552</v>
      </c>
      <c r="P36" s="16" t="n">
        <v>1463</v>
      </c>
    </row>
    <row r="37" customFormat="false" ht="12.75" hidden="false" customHeight="false" outlineLevel="0" collapsed="false">
      <c r="A37" s="1" t="s">
        <v>298</v>
      </c>
      <c r="B37" s="16" t="s">
        <v>55</v>
      </c>
      <c r="C37" s="16" t="n">
        <v>11</v>
      </c>
      <c r="D37" s="16" t="n">
        <v>886</v>
      </c>
      <c r="E37" s="16" t="n">
        <v>376</v>
      </c>
      <c r="F37" s="16" t="n">
        <v>169</v>
      </c>
      <c r="G37" s="16" t="n">
        <v>65</v>
      </c>
      <c r="I37" s="17" t="s">
        <v>55</v>
      </c>
      <c r="K37" s="17" t="n">
        <v>46</v>
      </c>
      <c r="M37" s="16" t="n">
        <v>64</v>
      </c>
      <c r="N37" s="17" t="n">
        <v>31</v>
      </c>
      <c r="O37" s="16" t="n">
        <v>727</v>
      </c>
      <c r="P37" s="16" t="n">
        <v>2298</v>
      </c>
    </row>
    <row r="38" customFormat="false" ht="12.75" hidden="false" customHeight="false" outlineLevel="0" collapsed="false">
      <c r="A38" s="1" t="s">
        <v>299</v>
      </c>
      <c r="B38" s="16" t="s">
        <v>55</v>
      </c>
      <c r="C38" s="16" t="s">
        <v>55</v>
      </c>
      <c r="D38" s="16" t="n">
        <v>811</v>
      </c>
      <c r="E38" s="16" t="n">
        <v>212</v>
      </c>
      <c r="F38" s="16" t="n">
        <v>124</v>
      </c>
      <c r="G38" s="16" t="n">
        <v>1</v>
      </c>
      <c r="I38" s="17" t="s">
        <v>55</v>
      </c>
      <c r="K38" s="17" t="s">
        <v>55</v>
      </c>
      <c r="M38" s="16" t="n">
        <v>6</v>
      </c>
      <c r="N38" s="17" t="n">
        <v>1</v>
      </c>
      <c r="O38" s="16" t="n">
        <v>289</v>
      </c>
      <c r="P38" s="16" t="n">
        <v>1443</v>
      </c>
    </row>
    <row r="39" customFormat="false" ht="12.75" hidden="false" customHeight="false" outlineLevel="0" collapsed="false">
      <c r="A39" s="1" t="s">
        <v>300</v>
      </c>
      <c r="B39" s="16" t="s">
        <v>55</v>
      </c>
      <c r="C39" s="16" t="s">
        <v>55</v>
      </c>
      <c r="D39" s="16" t="n">
        <v>413</v>
      </c>
      <c r="E39" s="16" t="n">
        <v>124</v>
      </c>
      <c r="F39" s="16" t="n">
        <v>51</v>
      </c>
      <c r="G39" s="16" t="n">
        <v>1</v>
      </c>
      <c r="I39" s="17" t="s">
        <v>55</v>
      </c>
      <c r="K39" s="17" t="n">
        <v>1</v>
      </c>
      <c r="M39" s="16" t="s">
        <v>55</v>
      </c>
      <c r="N39" s="17" t="s">
        <v>55</v>
      </c>
      <c r="O39" s="16" t="n">
        <v>52</v>
      </c>
      <c r="P39" s="16" t="n">
        <v>641</v>
      </c>
    </row>
    <row r="40" customFormat="false" ht="15.95" hidden="false" customHeight="true" outlineLevel="0" collapsed="false">
      <c r="A40" s="9" t="s">
        <v>301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</row>
    <row r="41" customFormat="false" ht="12.75" hidden="false" customHeight="false" outlineLevel="0" collapsed="false">
      <c r="A41" s="1" t="s">
        <v>302</v>
      </c>
      <c r="B41" s="16" t="s">
        <v>55</v>
      </c>
      <c r="C41" s="16" t="n">
        <v>545</v>
      </c>
      <c r="D41" s="16" t="n">
        <v>1318</v>
      </c>
      <c r="E41" s="16" t="n">
        <v>726</v>
      </c>
      <c r="F41" s="16" t="n">
        <v>155</v>
      </c>
      <c r="G41" s="16" t="n">
        <v>132</v>
      </c>
      <c r="I41" s="17" t="s">
        <v>55</v>
      </c>
      <c r="K41" s="17" t="n">
        <v>103</v>
      </c>
      <c r="M41" s="16" t="n">
        <v>92</v>
      </c>
      <c r="N41" s="17" t="n">
        <v>37</v>
      </c>
      <c r="O41" s="16" t="n">
        <v>1310</v>
      </c>
      <c r="P41" s="16" t="n">
        <v>4278</v>
      </c>
    </row>
    <row r="42" customFormat="false" ht="12.75" hidden="false" customHeight="false" outlineLevel="0" collapsed="false">
      <c r="A42" s="1" t="s">
        <v>303</v>
      </c>
      <c r="B42" s="16" t="s">
        <v>55</v>
      </c>
      <c r="C42" s="16" t="n">
        <v>2</v>
      </c>
      <c r="D42" s="16" t="n">
        <v>1042</v>
      </c>
      <c r="E42" s="16" t="n">
        <v>176</v>
      </c>
      <c r="F42" s="16" t="n">
        <v>210</v>
      </c>
      <c r="G42" s="16" t="n">
        <v>82</v>
      </c>
      <c r="I42" s="17" t="s">
        <v>55</v>
      </c>
      <c r="K42" s="17" t="n">
        <v>74</v>
      </c>
      <c r="M42" s="16" t="n">
        <v>66</v>
      </c>
      <c r="N42" s="17" t="n">
        <v>26</v>
      </c>
      <c r="O42" s="16" t="n">
        <v>1009</v>
      </c>
      <c r="P42" s="16" t="n">
        <v>2587</v>
      </c>
    </row>
    <row r="43" customFormat="false" ht="12.75" hidden="false" customHeight="true" outlineLevel="0" collapsed="false">
      <c r="A43" s="1" t="s">
        <v>304</v>
      </c>
      <c r="B43" s="16" t="s">
        <v>55</v>
      </c>
      <c r="C43" s="16" t="n">
        <v>19</v>
      </c>
      <c r="D43" s="16" t="n">
        <v>343</v>
      </c>
      <c r="E43" s="16" t="n">
        <v>4</v>
      </c>
      <c r="F43" s="16" t="n">
        <v>104</v>
      </c>
      <c r="G43" s="16" t="n">
        <v>5</v>
      </c>
      <c r="I43" s="17" t="s">
        <v>55</v>
      </c>
      <c r="K43" s="17" t="n">
        <v>5</v>
      </c>
      <c r="M43" s="16" t="s">
        <v>55</v>
      </c>
      <c r="N43" s="17" t="s">
        <v>55</v>
      </c>
      <c r="O43" s="16" t="n">
        <v>2</v>
      </c>
      <c r="P43" s="16" t="n">
        <v>477</v>
      </c>
    </row>
    <row r="44" customFormat="false" ht="12.75" hidden="false" customHeight="false" outlineLevel="0" collapsed="false">
      <c r="A44" s="1" t="s">
        <v>258</v>
      </c>
      <c r="B44" s="16" t="s">
        <v>55</v>
      </c>
      <c r="C44" s="16" t="s">
        <v>55</v>
      </c>
      <c r="D44" s="16" t="s">
        <v>55</v>
      </c>
      <c r="E44" s="16" t="s">
        <v>55</v>
      </c>
      <c r="F44" s="16" t="n">
        <v>2</v>
      </c>
      <c r="G44" s="16" t="n">
        <v>6</v>
      </c>
      <c r="I44" s="17" t="s">
        <v>55</v>
      </c>
      <c r="K44" s="17" t="n">
        <v>1</v>
      </c>
      <c r="M44" s="16" t="s">
        <v>55</v>
      </c>
      <c r="N44" s="17" t="s">
        <v>55</v>
      </c>
      <c r="O44" s="16" t="s">
        <v>55</v>
      </c>
      <c r="P44" s="16" t="n">
        <v>8</v>
      </c>
    </row>
    <row r="45" customFormat="false" ht="15.95" hidden="false" customHeight="true" outlineLevel="0" collapsed="false">
      <c r="A45" s="9" t="s">
        <v>305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</row>
    <row r="46" customFormat="false" ht="12.75" hidden="false" customHeight="false" outlineLevel="0" collapsed="false">
      <c r="A46" s="1" t="s">
        <v>302</v>
      </c>
      <c r="B46" s="16" t="s">
        <v>55</v>
      </c>
      <c r="C46" s="16" t="n">
        <v>566</v>
      </c>
      <c r="D46" s="16" t="n">
        <v>1267</v>
      </c>
      <c r="E46" s="16" t="n">
        <v>767</v>
      </c>
      <c r="F46" s="16" t="n">
        <v>266</v>
      </c>
      <c r="G46" s="16" t="n">
        <v>68</v>
      </c>
      <c r="I46" s="17" t="s">
        <v>55</v>
      </c>
      <c r="K46" s="17" t="n">
        <v>36</v>
      </c>
      <c r="M46" s="16" t="n">
        <v>95</v>
      </c>
      <c r="N46" s="17" t="n">
        <v>33</v>
      </c>
      <c r="O46" s="16" t="n">
        <v>1352</v>
      </c>
      <c r="P46" s="16" t="n">
        <v>4381</v>
      </c>
    </row>
    <row r="47" customFormat="false" ht="12.75" hidden="false" customHeight="false" outlineLevel="0" collapsed="false">
      <c r="A47" s="1" t="s">
        <v>303</v>
      </c>
      <c r="B47" s="16" t="s">
        <v>55</v>
      </c>
      <c r="C47" s="16" t="s">
        <v>55</v>
      </c>
      <c r="D47" s="16" t="n">
        <v>1435</v>
      </c>
      <c r="E47" s="16" t="n">
        <v>108</v>
      </c>
      <c r="F47" s="16" t="n">
        <v>205</v>
      </c>
      <c r="G47" s="16" t="n">
        <v>18</v>
      </c>
      <c r="I47" s="17" t="s">
        <v>55</v>
      </c>
      <c r="K47" s="17" t="n">
        <v>18</v>
      </c>
      <c r="M47" s="16" t="n">
        <v>63</v>
      </c>
      <c r="N47" s="17" t="n">
        <v>30</v>
      </c>
      <c r="O47" s="16" t="n">
        <v>969</v>
      </c>
      <c r="P47" s="16" t="n">
        <v>2798</v>
      </c>
    </row>
    <row r="48" customFormat="false" ht="12.75" hidden="false" customHeight="true" outlineLevel="0" collapsed="false">
      <c r="A48" s="1" t="s">
        <v>304</v>
      </c>
      <c r="B48" s="16" t="s">
        <v>55</v>
      </c>
      <c r="C48" s="16" t="s">
        <v>55</v>
      </c>
      <c r="D48" s="16" t="n">
        <v>1</v>
      </c>
      <c r="E48" s="16" t="n">
        <v>31</v>
      </c>
      <c r="F48" s="16" t="s">
        <v>55</v>
      </c>
      <c r="G48" s="16" t="n">
        <v>124</v>
      </c>
      <c r="I48" s="17" t="s">
        <v>55</v>
      </c>
      <c r="K48" s="17" t="n">
        <v>114</v>
      </c>
      <c r="M48" s="16" t="s">
        <v>55</v>
      </c>
      <c r="N48" s="17" t="s">
        <v>55</v>
      </c>
      <c r="O48" s="16" t="s">
        <v>55</v>
      </c>
      <c r="P48" s="16" t="n">
        <v>156</v>
      </c>
    </row>
    <row r="49" customFormat="false" ht="12.75" hidden="false" customHeight="false" outlineLevel="0" collapsed="false">
      <c r="A49" s="7" t="s">
        <v>258</v>
      </c>
      <c r="B49" s="30" t="s">
        <v>55</v>
      </c>
      <c r="C49" s="30" t="s">
        <v>55</v>
      </c>
      <c r="D49" s="30" t="s">
        <v>55</v>
      </c>
      <c r="E49" s="30" t="s">
        <v>55</v>
      </c>
      <c r="F49" s="30" t="s">
        <v>55</v>
      </c>
      <c r="G49" s="30" t="n">
        <v>15</v>
      </c>
      <c r="H49" s="30"/>
      <c r="I49" s="33" t="s">
        <v>55</v>
      </c>
      <c r="J49" s="30"/>
      <c r="K49" s="33" t="n">
        <v>15</v>
      </c>
      <c r="L49" s="30"/>
      <c r="M49" s="30" t="s">
        <v>55</v>
      </c>
      <c r="N49" s="33" t="s">
        <v>55</v>
      </c>
      <c r="O49" s="30" t="s">
        <v>55</v>
      </c>
      <c r="P49" s="30" t="n">
        <v>15</v>
      </c>
    </row>
    <row r="50" customFormat="false" ht="12.75" hidden="false" customHeight="false" outlineLevel="0" collapsed="false">
      <c r="A50" s="11" t="s">
        <v>307</v>
      </c>
    </row>
  </sheetData>
  <mergeCells count="24">
    <mergeCell ref="A1:P1"/>
    <mergeCell ref="A2:P2"/>
    <mergeCell ref="A3:A5"/>
    <mergeCell ref="B3:B5"/>
    <mergeCell ref="C3:C5"/>
    <mergeCell ref="D3:D5"/>
    <mergeCell ref="E3:E5"/>
    <mergeCell ref="F3:F5"/>
    <mergeCell ref="G3:K3"/>
    <mergeCell ref="M3:N3"/>
    <mergeCell ref="O3:O5"/>
    <mergeCell ref="P3:P5"/>
    <mergeCell ref="I4:K4"/>
    <mergeCell ref="M4:M5"/>
    <mergeCell ref="N4:N5"/>
    <mergeCell ref="A6:P6"/>
    <mergeCell ref="A8:P8"/>
    <mergeCell ref="A18:P18"/>
    <mergeCell ref="A23:P23"/>
    <mergeCell ref="A28:P28"/>
    <mergeCell ref="A30:P30"/>
    <mergeCell ref="A33:P33"/>
    <mergeCell ref="A40:P40"/>
    <mergeCell ref="A45:P45"/>
  </mergeCells>
  <printOptions headings="false" gridLines="false" gridLinesSet="true" horizontalCentered="false" verticalCentered="false"/>
  <pageMargins left="0.984027777777778" right="0.590277777777778" top="1.33888888888889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2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1" width="10.5561224489796"/>
    <col collapsed="false" hidden="false" max="2" min="2" style="16" width="6.99489795918367"/>
    <col collapsed="false" hidden="false" max="3" min="3" style="16" width="6.70408163265306"/>
    <col collapsed="false" hidden="false" max="4" min="4" style="16" width="6.41836734693878"/>
    <col collapsed="false" hidden="false" max="5" min="5" style="16" width="6.70408163265306"/>
    <col collapsed="false" hidden="false" max="6" min="6" style="16" width="6.99489795918367"/>
    <col collapsed="false" hidden="false" max="7" min="7" style="16" width="5.56122448979592"/>
    <col collapsed="false" hidden="false" max="8" min="8" style="16" width="0.566326530612245"/>
    <col collapsed="false" hidden="false" max="9" min="9" style="17" width="5.56122448979592"/>
    <col collapsed="false" hidden="false" max="10" min="10" style="16" width="0.566326530612245"/>
    <col collapsed="false" hidden="false" max="11" min="11" style="17" width="5.56122448979592"/>
    <col collapsed="false" hidden="false" max="12" min="12" style="16" width="0.566326530612245"/>
    <col collapsed="false" hidden="false" max="13" min="13" style="16" width="5.56122448979592"/>
    <col collapsed="false" hidden="false" max="14" min="14" style="17" width="5.56122448979592"/>
    <col collapsed="false" hidden="false" max="15" min="15" style="16" width="6.70408163265306"/>
    <col collapsed="false" hidden="false" max="16" min="16" style="16" width="6.13775510204082"/>
    <col collapsed="false" hidden="false" max="257" min="17" style="1" width="9.13265306122449"/>
    <col collapsed="false" hidden="false" max="1025" min="258" style="0" width="9.13265306122449"/>
  </cols>
  <sheetData>
    <row r="1" customFormat="false" ht="15.95" hidden="false" customHeight="true" outlineLevel="0" collapsed="false">
      <c r="A1" s="55" t="s">
        <v>308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customFormat="false" ht="12.75" hidden="false" customHeight="false" outlineLevel="0" collapsed="false">
      <c r="A2" s="4" t="s">
        <v>309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customFormat="false" ht="12.75" hidden="false" customHeight="true" outlineLevel="0" collapsed="false">
      <c r="A3" s="6"/>
      <c r="B3" s="53" t="s">
        <v>279</v>
      </c>
      <c r="C3" s="53" t="s">
        <v>280</v>
      </c>
      <c r="D3" s="53" t="s">
        <v>281</v>
      </c>
      <c r="E3" s="53" t="s">
        <v>282</v>
      </c>
      <c r="F3" s="53" t="s">
        <v>283</v>
      </c>
      <c r="G3" s="20" t="s">
        <v>284</v>
      </c>
      <c r="H3" s="20"/>
      <c r="I3" s="20"/>
      <c r="J3" s="20"/>
      <c r="K3" s="20"/>
      <c r="L3" s="21"/>
      <c r="M3" s="74" t="s">
        <v>285</v>
      </c>
      <c r="N3" s="74"/>
      <c r="O3" s="53" t="s">
        <v>286</v>
      </c>
      <c r="P3" s="53" t="s">
        <v>44</v>
      </c>
    </row>
    <row r="4" customFormat="false" ht="25.5" hidden="false" customHeight="true" outlineLevel="0" collapsed="false">
      <c r="A4" s="6"/>
      <c r="B4" s="53"/>
      <c r="C4" s="53"/>
      <c r="D4" s="53"/>
      <c r="E4" s="53"/>
      <c r="F4" s="53"/>
      <c r="G4" s="75" t="s">
        <v>44</v>
      </c>
      <c r="H4" s="76"/>
      <c r="I4" s="77" t="s">
        <v>287</v>
      </c>
      <c r="J4" s="77"/>
      <c r="K4" s="77"/>
      <c r="L4" s="23"/>
      <c r="M4" s="78" t="s">
        <v>44</v>
      </c>
      <c r="N4" s="26" t="s">
        <v>288</v>
      </c>
      <c r="O4" s="53"/>
      <c r="P4" s="53"/>
    </row>
    <row r="5" customFormat="false" ht="24.75" hidden="false" customHeight="true" outlineLevel="0" collapsed="false">
      <c r="A5" s="6"/>
      <c r="B5" s="53"/>
      <c r="C5" s="53"/>
      <c r="D5" s="53"/>
      <c r="E5" s="53"/>
      <c r="F5" s="53"/>
      <c r="G5" s="30"/>
      <c r="H5" s="30"/>
      <c r="I5" s="26" t="s">
        <v>289</v>
      </c>
      <c r="J5" s="25"/>
      <c r="K5" s="26" t="s">
        <v>290</v>
      </c>
      <c r="L5" s="30"/>
      <c r="M5" s="78"/>
      <c r="N5" s="26"/>
      <c r="O5" s="53"/>
      <c r="P5" s="53"/>
    </row>
    <row r="6" customFormat="false" ht="15.95" hidden="false" customHeight="true" outlineLevel="0" collapsed="false">
      <c r="A6" s="31" t="n">
        <v>2008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7" customFormat="false" ht="12.75" hidden="false" customHeight="false" outlineLevel="0" collapsed="false">
      <c r="A7" s="1" t="s">
        <v>44</v>
      </c>
      <c r="B7" s="16" t="n">
        <v>36</v>
      </c>
      <c r="C7" s="16" t="s">
        <v>55</v>
      </c>
      <c r="D7" s="16" t="n">
        <v>1308</v>
      </c>
      <c r="E7" s="16" t="n">
        <v>1429</v>
      </c>
      <c r="F7" s="16" t="n">
        <v>224</v>
      </c>
      <c r="G7" s="16" t="n">
        <v>163</v>
      </c>
      <c r="I7" s="17" t="n">
        <v>24</v>
      </c>
      <c r="K7" s="17" t="n">
        <v>79</v>
      </c>
      <c r="M7" s="16" t="n">
        <v>122</v>
      </c>
      <c r="N7" s="17" t="s">
        <v>55</v>
      </c>
      <c r="O7" s="16" t="n">
        <v>1254</v>
      </c>
      <c r="P7" s="16" t="n">
        <v>4536</v>
      </c>
    </row>
    <row r="8" customFormat="false" ht="15.95" hidden="false" customHeight="true" outlineLevel="0" collapsed="false">
      <c r="A8" s="9" t="s">
        <v>291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customFormat="false" ht="12.75" hidden="false" customHeight="false" outlineLevel="0" collapsed="false">
      <c r="A9" s="1" t="s">
        <v>292</v>
      </c>
      <c r="B9" s="16" t="n">
        <v>33</v>
      </c>
      <c r="C9" s="16" t="s">
        <v>55</v>
      </c>
      <c r="D9" s="16" t="n">
        <v>724</v>
      </c>
      <c r="E9" s="16" t="n">
        <v>685</v>
      </c>
      <c r="F9" s="16" t="n">
        <v>147</v>
      </c>
      <c r="G9" s="16" t="n">
        <v>85</v>
      </c>
      <c r="I9" s="17" t="n">
        <v>18</v>
      </c>
      <c r="K9" s="17" t="n">
        <v>49</v>
      </c>
      <c r="M9" s="16" t="n">
        <v>91</v>
      </c>
      <c r="N9" s="17" t="s">
        <v>55</v>
      </c>
      <c r="O9" s="16" t="n">
        <v>615</v>
      </c>
      <c r="P9" s="16" t="n">
        <v>2380</v>
      </c>
    </row>
    <row r="10" customFormat="false" ht="12.75" hidden="false" customHeight="false" outlineLevel="0" collapsed="false">
      <c r="A10" s="1" t="s">
        <v>293</v>
      </c>
      <c r="B10" s="16" t="n">
        <v>3</v>
      </c>
      <c r="C10" s="16" t="s">
        <v>55</v>
      </c>
      <c r="D10" s="16" t="n">
        <v>584</v>
      </c>
      <c r="E10" s="16" t="n">
        <v>744</v>
      </c>
      <c r="F10" s="16" t="n">
        <v>77</v>
      </c>
      <c r="G10" s="16" t="n">
        <v>78</v>
      </c>
      <c r="I10" s="17" t="n">
        <v>6</v>
      </c>
      <c r="K10" s="17" t="n">
        <v>30</v>
      </c>
      <c r="M10" s="16" t="n">
        <v>31</v>
      </c>
      <c r="N10" s="17" t="s">
        <v>55</v>
      </c>
      <c r="O10" s="16" t="n">
        <v>639</v>
      </c>
      <c r="P10" s="16" t="n">
        <v>2156</v>
      </c>
    </row>
    <row r="11" customFormat="false" ht="15.95" hidden="false" customHeight="true" outlineLevel="0" collapsed="false">
      <c r="A11" s="9" t="s">
        <v>306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customFormat="false" ht="12.75" hidden="false" customHeight="true" outlineLevel="0" collapsed="false">
      <c r="A12" s="1" t="s">
        <v>295</v>
      </c>
      <c r="B12" s="16" t="n">
        <v>17</v>
      </c>
      <c r="C12" s="16" t="s">
        <v>55</v>
      </c>
      <c r="D12" s="16" t="n">
        <v>5</v>
      </c>
      <c r="E12" s="16" t="n">
        <v>285</v>
      </c>
      <c r="F12" s="16" t="n">
        <v>2</v>
      </c>
      <c r="G12" s="16" t="s">
        <v>55</v>
      </c>
      <c r="I12" s="17" t="s">
        <v>55</v>
      </c>
      <c r="K12" s="17" t="s">
        <v>55</v>
      </c>
      <c r="M12" s="16" t="n">
        <v>1</v>
      </c>
      <c r="N12" s="17" t="s">
        <v>55</v>
      </c>
      <c r="O12" s="16" t="n">
        <v>65</v>
      </c>
      <c r="P12" s="16" t="n">
        <v>375</v>
      </c>
    </row>
    <row r="13" customFormat="false" ht="12.75" hidden="false" customHeight="false" outlineLevel="0" collapsed="false">
      <c r="A13" s="1" t="s">
        <v>296</v>
      </c>
      <c r="B13" s="16" t="n">
        <v>19</v>
      </c>
      <c r="C13" s="16" t="s">
        <v>55</v>
      </c>
      <c r="D13" s="16" t="n">
        <v>51</v>
      </c>
      <c r="E13" s="16" t="n">
        <v>175</v>
      </c>
      <c r="F13" s="16" t="n">
        <v>32</v>
      </c>
      <c r="G13" s="16" t="n">
        <v>35</v>
      </c>
      <c r="I13" s="17" t="n">
        <v>9</v>
      </c>
      <c r="K13" s="17" t="n">
        <v>3</v>
      </c>
      <c r="M13" s="16" t="n">
        <v>37</v>
      </c>
      <c r="N13" s="17" t="s">
        <v>55</v>
      </c>
      <c r="O13" s="16" t="n">
        <v>315</v>
      </c>
      <c r="P13" s="16" t="n">
        <v>664</v>
      </c>
    </row>
    <row r="14" customFormat="false" ht="12.75" hidden="false" customHeight="false" outlineLevel="0" collapsed="false">
      <c r="A14" s="1" t="s">
        <v>297</v>
      </c>
      <c r="B14" s="16" t="s">
        <v>55</v>
      </c>
      <c r="C14" s="16" t="s">
        <v>55</v>
      </c>
      <c r="D14" s="16" t="n">
        <v>92</v>
      </c>
      <c r="E14" s="16" t="n">
        <v>133</v>
      </c>
      <c r="F14" s="16" t="n">
        <v>35</v>
      </c>
      <c r="G14" s="16" t="n">
        <v>72</v>
      </c>
      <c r="I14" s="17" t="n">
        <v>9</v>
      </c>
      <c r="K14" s="17" t="n">
        <v>45</v>
      </c>
      <c r="M14" s="16" t="n">
        <v>34</v>
      </c>
      <c r="N14" s="17" t="s">
        <v>55</v>
      </c>
      <c r="O14" s="16" t="n">
        <v>274</v>
      </c>
      <c r="P14" s="16" t="n">
        <v>640</v>
      </c>
    </row>
    <row r="15" customFormat="false" ht="12.75" hidden="false" customHeight="false" outlineLevel="0" collapsed="false">
      <c r="A15" s="1" t="s">
        <v>298</v>
      </c>
      <c r="B15" s="16" t="s">
        <v>55</v>
      </c>
      <c r="C15" s="16" t="s">
        <v>55</v>
      </c>
      <c r="D15" s="16" t="n">
        <v>295</v>
      </c>
      <c r="E15" s="16" t="n">
        <v>261</v>
      </c>
      <c r="F15" s="16" t="n">
        <v>61</v>
      </c>
      <c r="G15" s="16" t="n">
        <v>48</v>
      </c>
      <c r="I15" s="17" t="n">
        <v>4</v>
      </c>
      <c r="K15" s="17" t="n">
        <v>30</v>
      </c>
      <c r="M15" s="16" t="n">
        <v>42</v>
      </c>
      <c r="N15" s="17" t="s">
        <v>55</v>
      </c>
      <c r="O15" s="16" t="n">
        <v>296</v>
      </c>
      <c r="P15" s="16" t="n">
        <v>1003</v>
      </c>
    </row>
    <row r="16" customFormat="false" ht="12.75" hidden="false" customHeight="false" outlineLevel="0" collapsed="false">
      <c r="A16" s="1" t="s">
        <v>299</v>
      </c>
      <c r="B16" s="16" t="s">
        <v>55</v>
      </c>
      <c r="C16" s="16" t="s">
        <v>55</v>
      </c>
      <c r="D16" s="16" t="n">
        <v>507</v>
      </c>
      <c r="E16" s="16" t="n">
        <v>250</v>
      </c>
      <c r="F16" s="16" t="n">
        <v>57</v>
      </c>
      <c r="G16" s="16" t="n">
        <v>8</v>
      </c>
      <c r="I16" s="17" t="n">
        <v>2</v>
      </c>
      <c r="K16" s="17" t="n">
        <v>1</v>
      </c>
      <c r="M16" s="16" t="n">
        <v>8</v>
      </c>
      <c r="N16" s="17" t="s">
        <v>55</v>
      </c>
      <c r="O16" s="16" t="n">
        <v>234</v>
      </c>
      <c r="P16" s="16" t="n">
        <v>1064</v>
      </c>
    </row>
    <row r="17" customFormat="false" ht="12.75" hidden="false" customHeight="false" outlineLevel="0" collapsed="false">
      <c r="A17" s="1" t="s">
        <v>300</v>
      </c>
      <c r="B17" s="16" t="s">
        <v>55</v>
      </c>
      <c r="C17" s="16" t="s">
        <v>55</v>
      </c>
      <c r="D17" s="16" t="n">
        <v>358</v>
      </c>
      <c r="E17" s="16" t="n">
        <v>325</v>
      </c>
      <c r="F17" s="16" t="n">
        <v>37</v>
      </c>
      <c r="G17" s="16" t="s">
        <v>55</v>
      </c>
      <c r="I17" s="17" t="s">
        <v>55</v>
      </c>
      <c r="K17" s="17" t="s">
        <v>55</v>
      </c>
      <c r="M17" s="16" t="s">
        <v>55</v>
      </c>
      <c r="N17" s="17" t="s">
        <v>55</v>
      </c>
      <c r="O17" s="16" t="n">
        <v>70</v>
      </c>
      <c r="P17" s="16" t="n">
        <v>790</v>
      </c>
    </row>
    <row r="18" customFormat="false" ht="15.95" hidden="false" customHeight="true" outlineLevel="0" collapsed="false">
      <c r="A18" s="9" t="s">
        <v>301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customFormat="false" ht="12.75" hidden="false" customHeight="false" outlineLevel="0" collapsed="false">
      <c r="A19" s="1" t="s">
        <v>302</v>
      </c>
      <c r="B19" s="16" t="s">
        <v>55</v>
      </c>
      <c r="C19" s="16" t="s">
        <v>55</v>
      </c>
      <c r="D19" s="16" t="n">
        <v>715</v>
      </c>
      <c r="E19" s="16" t="n">
        <v>882</v>
      </c>
      <c r="F19" s="16" t="s">
        <v>55</v>
      </c>
      <c r="G19" s="16" t="n">
        <v>76</v>
      </c>
      <c r="I19" s="17" t="n">
        <v>1</v>
      </c>
      <c r="K19" s="17" t="n">
        <v>33</v>
      </c>
      <c r="M19" s="16" t="n">
        <v>61</v>
      </c>
      <c r="N19" s="17" t="s">
        <v>55</v>
      </c>
      <c r="O19" s="16" t="n">
        <v>716</v>
      </c>
      <c r="P19" s="16" t="n">
        <v>2450</v>
      </c>
    </row>
    <row r="20" customFormat="false" ht="12.75" hidden="false" customHeight="false" outlineLevel="0" collapsed="false">
      <c r="A20" s="1" t="s">
        <v>303</v>
      </c>
      <c r="B20" s="16" t="n">
        <v>36</v>
      </c>
      <c r="C20" s="16" t="s">
        <v>55</v>
      </c>
      <c r="D20" s="16" t="n">
        <v>543</v>
      </c>
      <c r="E20" s="16" t="n">
        <v>506</v>
      </c>
      <c r="F20" s="16" t="n">
        <v>223</v>
      </c>
      <c r="G20" s="16" t="n">
        <v>69</v>
      </c>
      <c r="I20" s="17" t="n">
        <v>23</v>
      </c>
      <c r="K20" s="17" t="n">
        <v>28</v>
      </c>
      <c r="M20" s="16" t="n">
        <v>61</v>
      </c>
      <c r="N20" s="17" t="s">
        <v>55</v>
      </c>
      <c r="O20" s="16" t="n">
        <v>537</v>
      </c>
      <c r="P20" s="16" t="n">
        <v>1975</v>
      </c>
    </row>
    <row r="21" customFormat="false" ht="12.75" hidden="false" customHeight="true" outlineLevel="0" collapsed="false">
      <c r="A21" s="1" t="s">
        <v>304</v>
      </c>
      <c r="B21" s="16" t="s">
        <v>55</v>
      </c>
      <c r="C21" s="16" t="s">
        <v>55</v>
      </c>
      <c r="D21" s="16" t="n">
        <v>45</v>
      </c>
      <c r="E21" s="16" t="n">
        <v>41</v>
      </c>
      <c r="F21" s="16" t="n">
        <v>1</v>
      </c>
      <c r="G21" s="16" t="n">
        <v>18</v>
      </c>
      <c r="I21" s="17" t="s">
        <v>55</v>
      </c>
      <c r="K21" s="17" t="n">
        <v>18</v>
      </c>
      <c r="M21" s="16" t="s">
        <v>55</v>
      </c>
      <c r="N21" s="17" t="s">
        <v>55</v>
      </c>
      <c r="O21" s="16" t="n">
        <v>1</v>
      </c>
      <c r="P21" s="16" t="n">
        <v>106</v>
      </c>
    </row>
    <row r="22" customFormat="false" ht="12.75" hidden="false" customHeight="false" outlineLevel="0" collapsed="false">
      <c r="A22" s="1" t="s">
        <v>258</v>
      </c>
      <c r="B22" s="16" t="s">
        <v>55</v>
      </c>
      <c r="C22" s="16" t="s">
        <v>55</v>
      </c>
      <c r="D22" s="16" t="n">
        <v>5</v>
      </c>
      <c r="E22" s="16" t="s">
        <v>55</v>
      </c>
      <c r="F22" s="16" t="s">
        <v>55</v>
      </c>
      <c r="G22" s="16" t="s">
        <v>55</v>
      </c>
      <c r="I22" s="17" t="s">
        <v>55</v>
      </c>
      <c r="K22" s="17" t="s">
        <v>55</v>
      </c>
      <c r="M22" s="16" t="s">
        <v>55</v>
      </c>
      <c r="N22" s="17" t="s">
        <v>55</v>
      </c>
      <c r="O22" s="16" t="s">
        <v>55</v>
      </c>
      <c r="P22" s="16" t="n">
        <v>5</v>
      </c>
    </row>
    <row r="23" customFormat="false" ht="15.95" hidden="false" customHeight="true" outlineLevel="0" collapsed="false">
      <c r="A23" s="9" t="s">
        <v>305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customFormat="false" ht="12.75" hidden="false" customHeight="false" outlineLevel="0" collapsed="false">
      <c r="A24" s="1" t="s">
        <v>302</v>
      </c>
      <c r="B24" s="16" t="s">
        <v>55</v>
      </c>
      <c r="C24" s="16" t="s">
        <v>55</v>
      </c>
      <c r="D24" s="16" t="n">
        <v>670</v>
      </c>
      <c r="E24" s="16" t="n">
        <v>932</v>
      </c>
      <c r="F24" s="16" t="s">
        <v>55</v>
      </c>
      <c r="G24" s="16" t="n">
        <v>43</v>
      </c>
      <c r="I24" s="17" t="s">
        <v>55</v>
      </c>
      <c r="K24" s="17" t="n">
        <v>1</v>
      </c>
      <c r="M24" s="16" t="n">
        <v>45</v>
      </c>
      <c r="N24" s="17" t="s">
        <v>55</v>
      </c>
      <c r="O24" s="16" t="n">
        <v>702</v>
      </c>
      <c r="P24" s="16" t="n">
        <v>2392</v>
      </c>
    </row>
    <row r="25" customFormat="false" ht="12.75" hidden="false" customHeight="false" outlineLevel="0" collapsed="false">
      <c r="A25" s="1" t="s">
        <v>303</v>
      </c>
      <c r="B25" s="16" t="n">
        <v>36</v>
      </c>
      <c r="C25" s="16" t="s">
        <v>55</v>
      </c>
      <c r="D25" s="16" t="n">
        <v>623</v>
      </c>
      <c r="E25" s="16" t="n">
        <v>497</v>
      </c>
      <c r="F25" s="16" t="n">
        <v>224</v>
      </c>
      <c r="G25" s="16" t="n">
        <v>73</v>
      </c>
      <c r="I25" s="17" t="n">
        <v>24</v>
      </c>
      <c r="K25" s="17" t="n">
        <v>31</v>
      </c>
      <c r="M25" s="16" t="n">
        <v>56</v>
      </c>
      <c r="N25" s="17" t="s">
        <v>55</v>
      </c>
      <c r="O25" s="16" t="n">
        <v>533</v>
      </c>
      <c r="P25" s="16" t="n">
        <v>2042</v>
      </c>
    </row>
    <row r="26" customFormat="false" ht="12.75" hidden="false" customHeight="true" outlineLevel="0" collapsed="false">
      <c r="A26" s="1" t="s">
        <v>304</v>
      </c>
      <c r="B26" s="16" t="s">
        <v>55</v>
      </c>
      <c r="C26" s="16" t="s">
        <v>55</v>
      </c>
      <c r="D26" s="16" t="n">
        <v>15</v>
      </c>
      <c r="E26" s="16" t="s">
        <v>55</v>
      </c>
      <c r="F26" s="16" t="s">
        <v>55</v>
      </c>
      <c r="G26" s="16" t="n">
        <v>41</v>
      </c>
      <c r="I26" s="17" t="s">
        <v>55</v>
      </c>
      <c r="K26" s="17" t="n">
        <v>41</v>
      </c>
      <c r="M26" s="16" t="n">
        <v>21</v>
      </c>
      <c r="N26" s="17" t="s">
        <v>55</v>
      </c>
      <c r="O26" s="16" t="n">
        <v>19</v>
      </c>
      <c r="P26" s="16" t="n">
        <v>96</v>
      </c>
    </row>
    <row r="27" customFormat="false" ht="12.75" hidden="false" customHeight="false" outlineLevel="0" collapsed="false">
      <c r="A27" s="7" t="s">
        <v>258</v>
      </c>
      <c r="B27" s="30" t="s">
        <v>55</v>
      </c>
      <c r="C27" s="30" t="s">
        <v>55</v>
      </c>
      <c r="D27" s="30" t="s">
        <v>55</v>
      </c>
      <c r="E27" s="30" t="s">
        <v>55</v>
      </c>
      <c r="F27" s="30" t="s">
        <v>55</v>
      </c>
      <c r="G27" s="30" t="n">
        <v>6</v>
      </c>
      <c r="H27" s="30"/>
      <c r="I27" s="33" t="s">
        <v>55</v>
      </c>
      <c r="J27" s="30"/>
      <c r="K27" s="33" t="n">
        <v>6</v>
      </c>
      <c r="L27" s="30"/>
      <c r="M27" s="30" t="s">
        <v>55</v>
      </c>
      <c r="N27" s="33" t="s">
        <v>55</v>
      </c>
      <c r="O27" s="30" t="s">
        <v>55</v>
      </c>
      <c r="P27" s="30" t="n">
        <v>6</v>
      </c>
    </row>
    <row r="28" customFormat="false" ht="12.75" hidden="false" customHeight="false" outlineLevel="0" collapsed="false">
      <c r="A28" s="15" t="s">
        <v>310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</row>
  </sheetData>
  <mergeCells count="21">
    <mergeCell ref="A1:P1"/>
    <mergeCell ref="A2:P2"/>
    <mergeCell ref="A3:A5"/>
    <mergeCell ref="B3:B5"/>
    <mergeCell ref="C3:C5"/>
    <mergeCell ref="D3:D5"/>
    <mergeCell ref="E3:E5"/>
    <mergeCell ref="F3:F5"/>
    <mergeCell ref="G3:K3"/>
    <mergeCell ref="M3:N3"/>
    <mergeCell ref="O3:O5"/>
    <mergeCell ref="P3:P5"/>
    <mergeCell ref="I4:K4"/>
    <mergeCell ref="M4:M5"/>
    <mergeCell ref="N4:N5"/>
    <mergeCell ref="A6:P6"/>
    <mergeCell ref="A8:P8"/>
    <mergeCell ref="A11:P11"/>
    <mergeCell ref="A18:P18"/>
    <mergeCell ref="A23:P23"/>
    <mergeCell ref="A28:P28"/>
  </mergeCells>
  <printOptions headings="false" gridLines="false" gridLinesSet="true" horizontalCentered="false" verticalCentered="false"/>
  <pageMargins left="0.984027777777778" right="0.590277777777778" top="1.33888888888889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1" width="56.6530612244898"/>
    <col collapsed="false" hidden="false" max="4" min="2" style="1" width="9.98979591836735"/>
    <col collapsed="false" hidden="false" max="257" min="5" style="1" width="9.13265306122449"/>
    <col collapsed="false" hidden="false" max="1025" min="258" style="0" width="9.13265306122449"/>
  </cols>
  <sheetData>
    <row r="1" s="3" customFormat="true" ht="15.95" hidden="false" customHeight="true" outlineLevel="0" collapsed="false">
      <c r="A1" s="49" t="s">
        <v>12</v>
      </c>
      <c r="B1" s="49"/>
      <c r="C1" s="49"/>
      <c r="D1" s="49"/>
    </row>
    <row r="2" customFormat="false" ht="24.75" hidden="false" customHeight="true" outlineLevel="0" collapsed="false">
      <c r="A2" s="52" t="s">
        <v>311</v>
      </c>
      <c r="B2" s="79" t="s">
        <v>24</v>
      </c>
      <c r="C2" s="79" t="s">
        <v>312</v>
      </c>
      <c r="D2" s="79" t="s">
        <v>26</v>
      </c>
    </row>
    <row r="3" customFormat="false" ht="12.75" hidden="false" customHeight="false" outlineLevel="0" collapsed="false">
      <c r="A3" s="1" t="s">
        <v>313</v>
      </c>
      <c r="B3" s="1" t="n">
        <v>11</v>
      </c>
      <c r="C3" s="1" t="n">
        <v>1</v>
      </c>
      <c r="D3" s="1" t="n">
        <v>12</v>
      </c>
    </row>
    <row r="4" customFormat="false" ht="12.75" hidden="false" customHeight="false" outlineLevel="0" collapsed="false">
      <c r="A4" s="1" t="s">
        <v>314</v>
      </c>
      <c r="B4" s="68" t="s">
        <v>315</v>
      </c>
      <c r="C4" s="1" t="n">
        <v>1</v>
      </c>
      <c r="D4" s="1" t="n">
        <v>1</v>
      </c>
    </row>
    <row r="5" customFormat="false" ht="12.75" hidden="false" customHeight="false" outlineLevel="0" collapsed="false">
      <c r="A5" s="1" t="s">
        <v>316</v>
      </c>
      <c r="B5" s="1" t="n">
        <v>15</v>
      </c>
      <c r="C5" s="1" t="n">
        <v>8</v>
      </c>
      <c r="D5" s="1" t="n">
        <v>23</v>
      </c>
    </row>
    <row r="6" customFormat="false" ht="12.75" hidden="false" customHeight="false" outlineLevel="0" collapsed="false">
      <c r="A6" s="1" t="s">
        <v>317</v>
      </c>
      <c r="B6" s="1" t="n">
        <v>83</v>
      </c>
      <c r="C6" s="1" t="n">
        <v>34</v>
      </c>
      <c r="D6" s="1" t="n">
        <v>117</v>
      </c>
    </row>
    <row r="7" customFormat="false" ht="12.75" hidden="false" customHeight="false" outlineLevel="0" collapsed="false">
      <c r="A7" s="1" t="s">
        <v>318</v>
      </c>
      <c r="B7" s="1" t="n">
        <v>8</v>
      </c>
      <c r="C7" s="1" t="n">
        <v>7</v>
      </c>
      <c r="D7" s="1" t="n">
        <v>15</v>
      </c>
    </row>
    <row r="8" customFormat="false" ht="12.75" hidden="false" customHeight="false" outlineLevel="0" collapsed="false">
      <c r="A8" s="1" t="s">
        <v>319</v>
      </c>
      <c r="B8" s="1" t="n">
        <v>4</v>
      </c>
      <c r="C8" s="1" t="n">
        <v>2</v>
      </c>
      <c r="D8" s="1" t="n">
        <v>6</v>
      </c>
    </row>
    <row r="9" customFormat="false" ht="12.75" hidden="false" customHeight="false" outlineLevel="0" collapsed="false">
      <c r="A9" s="1" t="s">
        <v>320</v>
      </c>
      <c r="B9" s="1" t="n">
        <v>12</v>
      </c>
      <c r="C9" s="68" t="s">
        <v>315</v>
      </c>
      <c r="D9" s="1" t="n">
        <v>12</v>
      </c>
    </row>
    <row r="10" customFormat="false" ht="12.75" hidden="false" customHeight="false" outlineLevel="0" collapsed="false">
      <c r="A10" s="7" t="s">
        <v>44</v>
      </c>
      <c r="B10" s="7" t="n">
        <v>133</v>
      </c>
      <c r="C10" s="7" t="n">
        <v>53</v>
      </c>
      <c r="D10" s="7" t="n">
        <v>186</v>
      </c>
    </row>
    <row r="11" customFormat="false" ht="12.75" hidden="false" customHeight="true" outlineLevel="0" collapsed="false">
      <c r="A11" s="34" t="s">
        <v>321</v>
      </c>
      <c r="B11" s="34"/>
      <c r="C11" s="34"/>
      <c r="D11" s="34"/>
    </row>
    <row r="12" customFormat="false" ht="12.75" hidden="false" customHeight="true" outlineLevel="0" collapsed="false">
      <c r="A12" s="48" t="s">
        <v>322</v>
      </c>
    </row>
    <row r="13" customFormat="false" ht="12.75" hidden="false" customHeight="true" outlineLevel="0" collapsed="false">
      <c r="A13" s="48" t="s">
        <v>323</v>
      </c>
    </row>
  </sheetData>
  <mergeCells count="2">
    <mergeCell ref="A1:D1"/>
    <mergeCell ref="A11:D11"/>
  </mergeCells>
  <printOptions headings="false" gridLines="false" gridLinesSet="true" horizontalCentered="false" verticalCentered="false"/>
  <pageMargins left="0.984027777777778" right="0.590277777777778" top="1.33888888888889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1" width="32.1122448979592"/>
    <col collapsed="false" hidden="false" max="4" min="2" style="1" width="18.1224489795918"/>
    <col collapsed="false" hidden="false" max="257" min="5" style="1" width="9.13265306122449"/>
    <col collapsed="false" hidden="false" max="1025" min="258" style="0" width="9.13265306122449"/>
  </cols>
  <sheetData>
    <row r="1" s="3" customFormat="true" ht="15.95" hidden="false" customHeight="true" outlineLevel="0" collapsed="false">
      <c r="A1" s="49" t="s">
        <v>13</v>
      </c>
      <c r="B1" s="49"/>
      <c r="C1" s="49"/>
      <c r="D1" s="49"/>
    </row>
    <row r="2" customFormat="false" ht="15.95" hidden="false" customHeight="true" outlineLevel="0" collapsed="false">
      <c r="A2" s="52"/>
      <c r="B2" s="80" t="s">
        <v>120</v>
      </c>
      <c r="C2" s="80" t="s">
        <v>324</v>
      </c>
      <c r="D2" s="80" t="s">
        <v>325</v>
      </c>
    </row>
    <row r="3" customFormat="false" ht="12.75" hidden="false" customHeight="false" outlineLevel="0" collapsed="false">
      <c r="A3" s="1" t="s">
        <v>326</v>
      </c>
      <c r="B3" s="10" t="n">
        <v>74</v>
      </c>
      <c r="C3" s="10" t="n">
        <v>22284</v>
      </c>
      <c r="D3" s="10" t="n">
        <v>205653</v>
      </c>
    </row>
    <row r="4" customFormat="false" ht="12.75" hidden="false" customHeight="false" outlineLevel="0" collapsed="false">
      <c r="A4" s="1" t="s">
        <v>327</v>
      </c>
      <c r="B4" s="10" t="n">
        <v>118671</v>
      </c>
      <c r="C4" s="10" t="n">
        <v>3764385</v>
      </c>
      <c r="D4" s="10" t="n">
        <v>24444468</v>
      </c>
    </row>
    <row r="5" customFormat="false" ht="12.75" hidden="false" customHeight="false" outlineLevel="0" collapsed="false">
      <c r="A5" s="1" t="s">
        <v>328</v>
      </c>
      <c r="B5" s="10" t="n">
        <v>3</v>
      </c>
      <c r="C5" s="10" t="n">
        <v>5632</v>
      </c>
      <c r="D5" s="10" t="n">
        <v>35147</v>
      </c>
    </row>
    <row r="6" customFormat="false" ht="12.75" hidden="false" customHeight="false" outlineLevel="0" collapsed="false">
      <c r="A6" s="1" t="s">
        <v>329</v>
      </c>
      <c r="B6" s="10" t="n">
        <v>109</v>
      </c>
      <c r="C6" s="10" t="n">
        <v>62900</v>
      </c>
      <c r="D6" s="10" t="n">
        <v>351800</v>
      </c>
    </row>
    <row r="7" customFormat="false" ht="12.75" hidden="false" customHeight="false" outlineLevel="0" collapsed="false">
      <c r="A7" s="1" t="s">
        <v>330</v>
      </c>
      <c r="B7" s="10" t="n">
        <v>10569</v>
      </c>
      <c r="C7" s="10" t="n">
        <v>634890</v>
      </c>
      <c r="D7" s="10" t="n">
        <v>7666556</v>
      </c>
    </row>
    <row r="8" customFormat="false" ht="12.75" hidden="false" customHeight="false" outlineLevel="0" collapsed="false">
      <c r="A8" s="1" t="s">
        <v>331</v>
      </c>
      <c r="B8" s="10" t="n">
        <v>463</v>
      </c>
      <c r="C8" s="10" t="n">
        <v>8656</v>
      </c>
      <c r="D8" s="10" t="n">
        <v>55620</v>
      </c>
    </row>
    <row r="9" customFormat="false" ht="12.75" hidden="false" customHeight="false" outlineLevel="0" collapsed="false">
      <c r="A9" s="1" t="s">
        <v>332</v>
      </c>
      <c r="B9" s="10" t="n">
        <v>17406</v>
      </c>
      <c r="C9" s="10" t="n">
        <v>55739</v>
      </c>
      <c r="D9" s="10" t="n">
        <v>390670</v>
      </c>
    </row>
    <row r="10" customFormat="false" ht="12.75" hidden="false" customHeight="false" outlineLevel="0" collapsed="false">
      <c r="A10" s="1" t="s">
        <v>333</v>
      </c>
      <c r="B10" s="10" t="n">
        <v>1596</v>
      </c>
      <c r="C10" s="10" t="n">
        <v>39508</v>
      </c>
      <c r="D10" s="10" t="n">
        <v>1057578</v>
      </c>
    </row>
    <row r="11" customFormat="false" ht="12.75" hidden="false" customHeight="false" outlineLevel="0" collapsed="false">
      <c r="A11" s="1" t="s">
        <v>334</v>
      </c>
      <c r="B11" s="10" t="n">
        <v>5564</v>
      </c>
      <c r="C11" s="10" t="n">
        <v>28048</v>
      </c>
      <c r="D11" s="10" t="n">
        <v>334515</v>
      </c>
    </row>
    <row r="12" customFormat="false" ht="12.75" hidden="false" customHeight="true" outlineLevel="0" collapsed="false">
      <c r="A12" s="1" t="s">
        <v>335</v>
      </c>
      <c r="B12" s="10" t="n">
        <v>313</v>
      </c>
      <c r="C12" s="10" t="n">
        <v>1674</v>
      </c>
      <c r="D12" s="10" t="n">
        <v>6780</v>
      </c>
    </row>
    <row r="13" customFormat="false" ht="12.75" hidden="false" customHeight="true" outlineLevel="0" collapsed="false">
      <c r="A13" s="7" t="s">
        <v>336</v>
      </c>
      <c r="B13" s="81" t="n">
        <v>58</v>
      </c>
      <c r="C13" s="81" t="n">
        <v>710</v>
      </c>
      <c r="D13" s="81" t="n">
        <v>2462</v>
      </c>
    </row>
    <row r="14" s="83" customFormat="true" ht="12.75" hidden="false" customHeight="false" outlineLevel="0" collapsed="false">
      <c r="A14" s="82" t="s">
        <v>337</v>
      </c>
      <c r="B14" s="82"/>
      <c r="C14" s="82"/>
      <c r="D14" s="82"/>
    </row>
  </sheetData>
  <mergeCells count="2">
    <mergeCell ref="A1:D1"/>
    <mergeCell ref="A14:D14"/>
  </mergeCells>
  <printOptions headings="false" gridLines="false" gridLinesSet="true" horizontalCentered="false" verticalCentered="false"/>
  <pageMargins left="0.984027777777778" right="0.590277777777778" top="1.33888888888889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655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1" width="19.8367346938776"/>
    <col collapsed="false" hidden="false" max="2" min="2" style="1" width="7.13775510204082"/>
    <col collapsed="false" hidden="false" max="3" min="3" style="1" width="6.99489795918367"/>
    <col collapsed="false" hidden="false" max="4" min="4" style="1" width="7.8469387755102"/>
    <col collapsed="false" hidden="false" max="5" min="5" style="1" width="0.566326530612245"/>
    <col collapsed="false" hidden="false" max="6" min="6" style="1" width="7.13775510204082"/>
    <col collapsed="false" hidden="false" max="7" min="7" style="1" width="6.99489795918367"/>
    <col collapsed="false" hidden="false" max="8" min="8" style="1" width="7.8469387755102"/>
    <col collapsed="false" hidden="false" max="9" min="9" style="1" width="0.566326530612245"/>
    <col collapsed="false" hidden="false" max="10" min="10" style="1" width="7.13775510204082"/>
    <col collapsed="false" hidden="false" max="11" min="11" style="1" width="6.99489795918367"/>
    <col collapsed="false" hidden="false" max="12" min="12" style="1" width="7.8469387755102"/>
    <col collapsed="false" hidden="false" max="257" min="13" style="1" width="9.13265306122449"/>
    <col collapsed="false" hidden="false" max="1025" min="258" style="0" width="9.13265306122449"/>
  </cols>
  <sheetData>
    <row r="1" s="3" customFormat="true" ht="15.95" hidden="false" customHeight="true" outlineLevel="0" collapsed="false">
      <c r="A1" s="2" t="s">
        <v>14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3" customFormat="true" ht="12.75" hidden="false" customHeight="false" outlineLevel="0" collapsed="false">
      <c r="A2" s="84"/>
      <c r="B2" s="6" t="n">
        <v>2005</v>
      </c>
      <c r="C2" s="6"/>
      <c r="D2" s="6"/>
      <c r="E2" s="85"/>
      <c r="F2" s="6" t="n">
        <v>2006</v>
      </c>
      <c r="G2" s="6"/>
      <c r="H2" s="6"/>
      <c r="I2" s="85"/>
      <c r="J2" s="6" t="n">
        <v>2007</v>
      </c>
      <c r="K2" s="6"/>
      <c r="L2" s="6"/>
    </row>
    <row r="3" s="86" customFormat="true" ht="27.75" hidden="false" customHeight="true" outlineLevel="0" collapsed="false">
      <c r="A3" s="84"/>
      <c r="B3" s="8" t="s">
        <v>120</v>
      </c>
      <c r="C3" s="8" t="s">
        <v>338</v>
      </c>
      <c r="D3" s="8" t="s">
        <v>325</v>
      </c>
      <c r="E3" s="8"/>
      <c r="F3" s="8" t="s">
        <v>120</v>
      </c>
      <c r="G3" s="8" t="s">
        <v>338</v>
      </c>
      <c r="H3" s="8" t="s">
        <v>325</v>
      </c>
      <c r="I3" s="8"/>
      <c r="J3" s="8" t="s">
        <v>120</v>
      </c>
      <c r="K3" s="8" t="s">
        <v>338</v>
      </c>
      <c r="L3" s="8" t="s">
        <v>325</v>
      </c>
    </row>
    <row r="4" customFormat="false" ht="15.95" hidden="false" customHeight="true" outlineLevel="0" collapsed="false"/>
    <row r="5" customFormat="false" ht="12.75" hidden="false" customHeight="false" outlineLevel="0" collapsed="false">
      <c r="A5" s="1" t="s">
        <v>339</v>
      </c>
      <c r="B5" s="10" t="n">
        <v>47833</v>
      </c>
      <c r="C5" s="10" t="n">
        <v>295447</v>
      </c>
      <c r="D5" s="10" t="n">
        <v>1909083</v>
      </c>
      <c r="E5" s="10"/>
      <c r="F5" s="10" t="n">
        <v>45682</v>
      </c>
      <c r="G5" s="10" t="n">
        <v>253511</v>
      </c>
      <c r="H5" s="10" t="n">
        <v>1658567</v>
      </c>
      <c r="I5" s="10"/>
      <c r="J5" s="10" t="n">
        <v>43226</v>
      </c>
      <c r="K5" s="10" t="n">
        <v>243517</v>
      </c>
      <c r="L5" s="10" t="n">
        <v>1608565</v>
      </c>
    </row>
    <row r="6" customFormat="false" ht="12.75" hidden="false" customHeight="false" outlineLevel="0" collapsed="false">
      <c r="A6" s="1" t="s">
        <v>340</v>
      </c>
      <c r="B6" s="10" t="n">
        <v>4694</v>
      </c>
      <c r="C6" s="10" t="n">
        <v>385445</v>
      </c>
      <c r="D6" s="10" t="n">
        <v>2491061</v>
      </c>
      <c r="E6" s="10"/>
      <c r="F6" s="10" t="n">
        <v>4891</v>
      </c>
      <c r="G6" s="10" t="n">
        <v>348338</v>
      </c>
      <c r="H6" s="10" t="n">
        <v>2517506</v>
      </c>
      <c r="I6" s="10"/>
      <c r="J6" s="10" t="n">
        <v>7740</v>
      </c>
      <c r="K6" s="10" t="n">
        <v>334159</v>
      </c>
      <c r="L6" s="10" t="n">
        <v>2407649</v>
      </c>
    </row>
    <row r="7" s="29" customFormat="true" ht="27.75" hidden="false" customHeight="true" outlineLevel="0" collapsed="false">
      <c r="A7" s="87" t="s">
        <v>341</v>
      </c>
      <c r="B7" s="88" t="n">
        <v>60123</v>
      </c>
      <c r="C7" s="88" t="n">
        <v>691992</v>
      </c>
      <c r="D7" s="88" t="n">
        <v>4668167</v>
      </c>
      <c r="E7" s="88"/>
      <c r="F7" s="88" t="n">
        <v>545</v>
      </c>
      <c r="G7" s="88" t="n">
        <v>572978</v>
      </c>
      <c r="H7" s="88" t="n">
        <v>3715828</v>
      </c>
      <c r="I7" s="88"/>
      <c r="J7" s="88" t="n">
        <v>1488</v>
      </c>
      <c r="K7" s="88" t="n">
        <v>503536</v>
      </c>
      <c r="L7" s="88" t="n">
        <v>3279776</v>
      </c>
    </row>
    <row r="8" customFormat="false" ht="12.75" hidden="false" customHeight="false" outlineLevel="0" collapsed="false">
      <c r="A8" s="34" t="s">
        <v>342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</row>
    <row r="12" customFormat="false" ht="27" hidden="false" customHeight="true" outlineLevel="0" collapsed="false"/>
    <row r="17" customFormat="false" ht="3" hidden="false" customHeight="true" outlineLevel="0" collapsed="false"/>
    <row r="1048576" customFormat="false" ht="12.75" hidden="false" customHeight="false" outlineLevel="0" collapsed="false"/>
  </sheetData>
  <mergeCells count="6">
    <mergeCell ref="A1:L1"/>
    <mergeCell ref="A2:A3"/>
    <mergeCell ref="B2:D2"/>
    <mergeCell ref="F2:H2"/>
    <mergeCell ref="J2:L2"/>
    <mergeCell ref="A8:L8"/>
  </mergeCells>
  <printOptions headings="false" gridLines="false" gridLinesSet="true" horizontalCentered="false" verticalCentered="false"/>
  <pageMargins left="0.984027777777778" right="0.590277777777778" top="1.33888888888889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2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89" width="17.5510204081633"/>
    <col collapsed="false" hidden="false" max="4" min="2" style="89" width="7.41326530612245"/>
    <col collapsed="false" hidden="false" max="5" min="5" style="89" width="0.566326530612245"/>
    <col collapsed="false" hidden="false" max="8" min="6" style="89" width="7.41326530612245"/>
    <col collapsed="false" hidden="false" max="9" min="9" style="89" width="0.566326530612245"/>
    <col collapsed="false" hidden="false" max="12" min="10" style="89" width="7.41326530612245"/>
    <col collapsed="false" hidden="false" max="257" min="13" style="89" width="9.13265306122449"/>
    <col collapsed="false" hidden="false" max="1025" min="258" style="0" width="9.13265306122449"/>
  </cols>
  <sheetData>
    <row r="1" customFormat="false" ht="15.95" hidden="false" customHeight="true" outlineLevel="0" collapsed="false">
      <c r="A1" s="90" t="s">
        <v>15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="92" customFormat="true" ht="12.75" hidden="false" customHeight="false" outlineLevel="0" collapsed="false">
      <c r="A2" s="91"/>
      <c r="B2" s="91" t="n">
        <v>2006</v>
      </c>
      <c r="C2" s="91"/>
      <c r="D2" s="91"/>
      <c r="F2" s="91" t="n">
        <v>2007</v>
      </c>
      <c r="G2" s="91"/>
      <c r="H2" s="91"/>
      <c r="J2" s="91" t="n">
        <v>2008</v>
      </c>
      <c r="K2" s="91"/>
      <c r="L2" s="91"/>
    </row>
    <row r="3" s="92" customFormat="true" ht="25.5" hidden="false" customHeight="true" outlineLevel="0" collapsed="false">
      <c r="A3" s="91"/>
      <c r="B3" s="93" t="s">
        <v>24</v>
      </c>
      <c r="C3" s="93" t="s">
        <v>25</v>
      </c>
      <c r="D3" s="94" t="s">
        <v>26</v>
      </c>
      <c r="F3" s="93" t="s">
        <v>24</v>
      </c>
      <c r="G3" s="93" t="s">
        <v>25</v>
      </c>
      <c r="H3" s="94" t="s">
        <v>26</v>
      </c>
      <c r="J3" s="93" t="s">
        <v>24</v>
      </c>
      <c r="K3" s="93" t="s">
        <v>25</v>
      </c>
      <c r="L3" s="94" t="s">
        <v>26</v>
      </c>
    </row>
    <row r="4" s="92" customFormat="true" ht="15.95" hidden="false" customHeight="true" outlineLevel="0" collapsed="false">
      <c r="A4" s="95" t="s">
        <v>343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</row>
    <row r="5" s="92" customFormat="true" ht="12.75" hidden="false" customHeight="true" outlineLevel="0" collapsed="false">
      <c r="A5" s="96" t="s">
        <v>344</v>
      </c>
      <c r="B5" s="97" t="n">
        <v>5</v>
      </c>
      <c r="C5" s="98" t="n">
        <v>4</v>
      </c>
      <c r="D5" s="97" t="n">
        <v>9</v>
      </c>
      <c r="F5" s="97" t="n">
        <v>5</v>
      </c>
      <c r="G5" s="98" t="n">
        <v>4</v>
      </c>
      <c r="H5" s="97" t="n">
        <v>9</v>
      </c>
      <c r="J5" s="97" t="n">
        <v>5</v>
      </c>
      <c r="K5" s="98" t="n">
        <v>4</v>
      </c>
      <c r="L5" s="97" t="n">
        <v>9</v>
      </c>
    </row>
    <row r="6" s="92" customFormat="true" ht="12.75" hidden="false" customHeight="true" outlineLevel="0" collapsed="false">
      <c r="A6" s="96" t="s">
        <v>345</v>
      </c>
      <c r="B6" s="97" t="n">
        <v>1</v>
      </c>
      <c r="C6" s="98" t="n">
        <v>3</v>
      </c>
      <c r="D6" s="97" t="n">
        <v>4</v>
      </c>
      <c r="F6" s="97" t="n">
        <v>1</v>
      </c>
      <c r="G6" s="98" t="n">
        <v>3</v>
      </c>
      <c r="H6" s="97" t="n">
        <v>4</v>
      </c>
      <c r="J6" s="97" t="n">
        <v>1</v>
      </c>
      <c r="K6" s="98" t="n">
        <v>3</v>
      </c>
      <c r="L6" s="97" t="n">
        <v>4</v>
      </c>
    </row>
    <row r="7" s="99" customFormat="true" ht="12.75" hidden="false" customHeight="true" outlineLevel="0" collapsed="false">
      <c r="A7" s="99" t="s">
        <v>44</v>
      </c>
      <c r="B7" s="100" t="n">
        <f aca="false">SUM(B5:B6)</f>
        <v>6</v>
      </c>
      <c r="C7" s="100" t="n">
        <f aca="false">SUM(C5:C6)</f>
        <v>7</v>
      </c>
      <c r="D7" s="100" t="n">
        <f aca="false">SUM(D5:D6)</f>
        <v>13</v>
      </c>
      <c r="F7" s="100" t="n">
        <f aca="false">SUM(F5:F6)</f>
        <v>6</v>
      </c>
      <c r="G7" s="100" t="n">
        <f aca="false">SUM(G5:G6)</f>
        <v>7</v>
      </c>
      <c r="H7" s="100" t="n">
        <f aca="false">SUM(H5:H6)</f>
        <v>13</v>
      </c>
      <c r="J7" s="100" t="n">
        <f aca="false">SUM(J5:J6)</f>
        <v>6</v>
      </c>
      <c r="K7" s="100" t="n">
        <f aca="false">SUM(K5:K6)</f>
        <v>7</v>
      </c>
      <c r="L7" s="100" t="n">
        <f aca="false">SUM(L5:L6)</f>
        <v>13</v>
      </c>
    </row>
    <row r="8" s="92" customFormat="true" ht="15.95" hidden="false" customHeight="true" outlineLevel="0" collapsed="false">
      <c r="A8" s="95" t="s">
        <v>346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</row>
    <row r="9" s="92" customFormat="true" ht="12.75" hidden="false" customHeight="false" outlineLevel="0" collapsed="false">
      <c r="A9" s="101" t="s">
        <v>347</v>
      </c>
      <c r="B9" s="102" t="n">
        <v>109412</v>
      </c>
      <c r="C9" s="102" t="n">
        <v>67946</v>
      </c>
      <c r="D9" s="102" t="n">
        <v>177358</v>
      </c>
      <c r="F9" s="102" t="n">
        <v>99736</v>
      </c>
      <c r="G9" s="102" t="n">
        <v>59120</v>
      </c>
      <c r="H9" s="102" t="n">
        <v>158856</v>
      </c>
      <c r="J9" s="102" t="n">
        <v>97119</v>
      </c>
      <c r="K9" s="102" t="n">
        <v>56816</v>
      </c>
      <c r="L9" s="102" t="n">
        <v>153935</v>
      </c>
    </row>
    <row r="10" s="92" customFormat="true" ht="12.75" hidden="false" customHeight="false" outlineLevel="0" collapsed="false">
      <c r="A10" s="103" t="s">
        <v>348</v>
      </c>
      <c r="B10" s="104" t="n">
        <v>37702</v>
      </c>
      <c r="C10" s="104" t="n">
        <v>18801</v>
      </c>
      <c r="D10" s="104" t="n">
        <v>56503</v>
      </c>
      <c r="F10" s="104" t="n">
        <v>31256</v>
      </c>
      <c r="G10" s="104" t="n">
        <v>15934</v>
      </c>
      <c r="H10" s="104" t="n">
        <v>47190</v>
      </c>
      <c r="J10" s="104" t="n">
        <v>31029</v>
      </c>
      <c r="K10" s="104" t="n">
        <v>15524</v>
      </c>
      <c r="L10" s="104" t="n">
        <v>46553</v>
      </c>
    </row>
    <row r="11" s="92" customFormat="true" ht="12.75" hidden="false" customHeight="false" outlineLevel="0" collapsed="false">
      <c r="A11" s="103" t="s">
        <v>349</v>
      </c>
      <c r="B11" s="104" t="n">
        <v>71710</v>
      </c>
      <c r="C11" s="104" t="n">
        <v>49145</v>
      </c>
      <c r="D11" s="104" t="n">
        <v>120855</v>
      </c>
      <c r="F11" s="104" t="n">
        <v>68480</v>
      </c>
      <c r="G11" s="104" t="n">
        <v>43186</v>
      </c>
      <c r="H11" s="104" t="n">
        <v>111666</v>
      </c>
      <c r="J11" s="104" t="n">
        <v>66090</v>
      </c>
      <c r="K11" s="104" t="n">
        <v>41292</v>
      </c>
      <c r="L11" s="104" t="n">
        <v>107382</v>
      </c>
    </row>
    <row r="12" s="92" customFormat="true" ht="12.75" hidden="false" customHeight="false" outlineLevel="0" collapsed="false">
      <c r="A12" s="101" t="s">
        <v>350</v>
      </c>
      <c r="B12" s="102" t="n">
        <v>9084</v>
      </c>
      <c r="C12" s="102" t="n">
        <v>90000</v>
      </c>
      <c r="D12" s="102" t="n">
        <v>99084</v>
      </c>
      <c r="F12" s="102" t="n">
        <v>8014</v>
      </c>
      <c r="G12" s="102" t="n">
        <v>77625</v>
      </c>
      <c r="H12" s="102" t="n">
        <v>85639</v>
      </c>
      <c r="J12" s="102" t="n">
        <v>7656</v>
      </c>
      <c r="K12" s="102" t="n">
        <v>63624</v>
      </c>
      <c r="L12" s="102" t="n">
        <v>71280</v>
      </c>
    </row>
    <row r="13" s="92" customFormat="true" ht="15.95" hidden="false" customHeight="true" outlineLevel="0" collapsed="false">
      <c r="A13" s="105" t="s">
        <v>44</v>
      </c>
      <c r="B13" s="106" t="n">
        <v>118496</v>
      </c>
      <c r="C13" s="106" t="n">
        <v>157946</v>
      </c>
      <c r="D13" s="106" t="n">
        <v>276442</v>
      </c>
      <c r="F13" s="106" t="n">
        <v>107750</v>
      </c>
      <c r="G13" s="106" t="n">
        <v>136745</v>
      </c>
      <c r="H13" s="106" t="n">
        <v>244495</v>
      </c>
      <c r="J13" s="106" t="n">
        <v>104775</v>
      </c>
      <c r="K13" s="106" t="n">
        <v>120440</v>
      </c>
      <c r="L13" s="106" t="n">
        <v>225215</v>
      </c>
    </row>
    <row r="14" s="92" customFormat="true" ht="15.95" hidden="false" customHeight="true" outlineLevel="0" collapsed="false">
      <c r="A14" s="107" t="s">
        <v>351</v>
      </c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</row>
    <row r="15" s="92" customFormat="true" ht="12.75" hidden="false" customHeight="false" outlineLevel="0" collapsed="false">
      <c r="A15" s="108" t="s">
        <v>44</v>
      </c>
      <c r="B15" s="109" t="n">
        <v>88027.25</v>
      </c>
      <c r="C15" s="109" t="n">
        <v>42209</v>
      </c>
      <c r="D15" s="109" t="n">
        <v>130236.25</v>
      </c>
      <c r="E15" s="110"/>
      <c r="F15" s="109" t="n">
        <v>74080.5</v>
      </c>
      <c r="G15" s="109" t="n">
        <v>36007.75</v>
      </c>
      <c r="H15" s="109" t="n">
        <v>110088.25</v>
      </c>
      <c r="I15" s="110"/>
      <c r="J15" s="109" t="n">
        <v>74990</v>
      </c>
      <c r="K15" s="109" t="n">
        <v>35656</v>
      </c>
      <c r="L15" s="109" t="n">
        <v>110646</v>
      </c>
    </row>
    <row r="16" s="92" customFormat="true" ht="12.75" hidden="false" customHeight="false" outlineLevel="0" collapsed="false">
      <c r="A16" s="111" t="s">
        <v>342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</row>
    <row r="18" customFormat="false" ht="15.95" hidden="false" customHeight="true" outlineLevel="0" collapsed="false"/>
    <row r="24" customFormat="false" ht="15.95" hidden="false" customHeight="true" outlineLevel="0" collapsed="false"/>
  </sheetData>
  <mergeCells count="9">
    <mergeCell ref="A1:L1"/>
    <mergeCell ref="A2:A3"/>
    <mergeCell ref="B2:D2"/>
    <mergeCell ref="F2:H2"/>
    <mergeCell ref="J2:L2"/>
    <mergeCell ref="A4:L4"/>
    <mergeCell ref="A8:L8"/>
    <mergeCell ref="A14:L14"/>
    <mergeCell ref="A16:L16"/>
  </mergeCells>
  <printOptions headings="false" gridLines="false" gridLinesSet="true" horizontalCentered="false" verticalCentered="false"/>
  <pageMargins left="0.984027777777778" right="0.590277777777778" top="1.33888888888889" bottom="0.7875" header="0.511805555555555" footer="0.511805555555555"/>
  <pageSetup paperSize="9" scale="97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3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112" width="27.2602040816327"/>
    <col collapsed="false" hidden="false" max="4" min="2" style="92" width="17.5510204081633"/>
    <col collapsed="false" hidden="false" max="6" min="5" style="92" width="9.13265306122449"/>
    <col collapsed="false" hidden="false" max="8" min="7" style="92" width="17.5510204081633"/>
    <col collapsed="false" hidden="false" max="257" min="9" style="92" width="9.13265306122449"/>
    <col collapsed="false" hidden="false" max="1025" min="258" style="0" width="9.13265306122449"/>
  </cols>
  <sheetData>
    <row r="1" s="89" customFormat="true" ht="15.95" hidden="false" customHeight="true" outlineLevel="0" collapsed="false">
      <c r="A1" s="113" t="s">
        <v>16</v>
      </c>
      <c r="B1" s="113"/>
      <c r="C1" s="113"/>
      <c r="D1" s="113"/>
    </row>
    <row r="2" customFormat="false" ht="20.25" hidden="false" customHeight="true" outlineLevel="0" collapsed="false">
      <c r="A2" s="114"/>
      <c r="B2" s="93" t="s">
        <v>352</v>
      </c>
      <c r="C2" s="93" t="s">
        <v>353</v>
      </c>
      <c r="D2" s="94" t="s">
        <v>26</v>
      </c>
    </row>
    <row r="3" customFormat="false" ht="15.95" hidden="false" customHeight="true" outlineLevel="0" collapsed="false">
      <c r="A3" s="107" t="s">
        <v>354</v>
      </c>
      <c r="B3" s="107"/>
      <c r="C3" s="107"/>
      <c r="D3" s="107"/>
    </row>
    <row r="4" customFormat="false" ht="12.75" hidden="false" customHeight="false" outlineLevel="0" collapsed="false">
      <c r="A4" s="96" t="s">
        <v>355</v>
      </c>
      <c r="B4" s="97" t="n">
        <v>100309</v>
      </c>
      <c r="C4" s="98" t="n">
        <v>80959</v>
      </c>
      <c r="D4" s="97" t="n">
        <v>181268</v>
      </c>
    </row>
    <row r="5" customFormat="false" ht="12.75" hidden="false" customHeight="false" outlineLevel="0" collapsed="false">
      <c r="A5" s="96" t="s">
        <v>356</v>
      </c>
      <c r="B5" s="97" t="n">
        <v>1972</v>
      </c>
      <c r="C5" s="98" t="n">
        <v>883</v>
      </c>
      <c r="D5" s="97" t="n">
        <v>2855</v>
      </c>
    </row>
    <row r="6" customFormat="false" ht="12.75" hidden="false" customHeight="false" outlineLevel="0" collapsed="false">
      <c r="A6" s="96" t="s">
        <v>357</v>
      </c>
      <c r="B6" s="97" t="n">
        <v>1685</v>
      </c>
      <c r="C6" s="98" t="n">
        <v>2159</v>
      </c>
      <c r="D6" s="97" t="n">
        <v>3844</v>
      </c>
    </row>
    <row r="7" customFormat="false" ht="12.75" hidden="false" customHeight="false" outlineLevel="0" collapsed="false">
      <c r="A7" s="96" t="s">
        <v>358</v>
      </c>
      <c r="B7" s="97" t="n">
        <v>113</v>
      </c>
      <c r="C7" s="98" t="n">
        <v>241</v>
      </c>
      <c r="D7" s="97" t="n">
        <v>354</v>
      </c>
    </row>
    <row r="8" customFormat="false" ht="12.75" hidden="false" customHeight="false" outlineLevel="0" collapsed="false">
      <c r="A8" s="96" t="s">
        <v>359</v>
      </c>
      <c r="B8" s="97" t="s">
        <v>55</v>
      </c>
      <c r="C8" s="115" t="s">
        <v>55</v>
      </c>
      <c r="D8" s="97" t="s">
        <v>55</v>
      </c>
    </row>
    <row r="9" customFormat="false" ht="12.75" hidden="false" customHeight="false" outlineLevel="0" collapsed="false">
      <c r="A9" s="96" t="s">
        <v>360</v>
      </c>
      <c r="B9" s="97" t="n">
        <v>2821</v>
      </c>
      <c r="C9" s="98" t="n">
        <v>695</v>
      </c>
      <c r="D9" s="97" t="n">
        <v>3516</v>
      </c>
    </row>
    <row r="10" customFormat="false" ht="12.75" hidden="false" customHeight="false" outlineLevel="0" collapsed="false">
      <c r="A10" s="96" t="s">
        <v>361</v>
      </c>
      <c r="B10" s="97" t="n">
        <v>3340590</v>
      </c>
      <c r="C10" s="98" t="s">
        <v>55</v>
      </c>
      <c r="D10" s="97" t="n">
        <v>3340590</v>
      </c>
    </row>
    <row r="11" customFormat="false" ht="12.75" hidden="false" customHeight="false" outlineLevel="0" collapsed="false">
      <c r="A11" s="96" t="s">
        <v>362</v>
      </c>
      <c r="B11" s="97" t="n">
        <v>1978</v>
      </c>
      <c r="C11" s="98" t="n">
        <v>562</v>
      </c>
      <c r="D11" s="97" t="n">
        <v>2540</v>
      </c>
    </row>
    <row r="12" customFormat="false" ht="12.75" hidden="false" customHeight="false" outlineLevel="0" collapsed="false">
      <c r="A12" s="96" t="s">
        <v>363</v>
      </c>
      <c r="B12" s="97" t="s">
        <v>55</v>
      </c>
      <c r="C12" s="115" t="s">
        <v>55</v>
      </c>
      <c r="D12" s="97" t="n">
        <v>0</v>
      </c>
    </row>
    <row r="13" customFormat="false" ht="12.75" hidden="false" customHeight="false" outlineLevel="0" collapsed="false">
      <c r="A13" s="96" t="s">
        <v>364</v>
      </c>
      <c r="B13" s="97" t="n">
        <v>43</v>
      </c>
      <c r="C13" s="115" t="s">
        <v>55</v>
      </c>
      <c r="D13" s="97" t="n">
        <v>43</v>
      </c>
    </row>
    <row r="14" customFormat="false" ht="15.95" hidden="false" customHeight="true" outlineLevel="0" collapsed="false">
      <c r="A14" s="107" t="s">
        <v>365</v>
      </c>
      <c r="B14" s="107"/>
      <c r="C14" s="107"/>
      <c r="D14" s="107"/>
    </row>
    <row r="15" customFormat="false" ht="12.75" hidden="false" customHeight="false" outlineLevel="0" collapsed="false">
      <c r="A15" s="116" t="n">
        <v>2005</v>
      </c>
      <c r="B15" s="117" t="n">
        <v>2122</v>
      </c>
      <c r="C15" s="117" t="n">
        <v>1356</v>
      </c>
      <c r="D15" s="117" t="n">
        <v>3478</v>
      </c>
    </row>
    <row r="16" customFormat="false" ht="12.75" hidden="false" customHeight="false" outlineLevel="0" collapsed="false">
      <c r="A16" s="116" t="n">
        <v>2006</v>
      </c>
      <c r="B16" s="117" t="n">
        <v>2645</v>
      </c>
      <c r="C16" s="117" t="n">
        <v>1406</v>
      </c>
      <c r="D16" s="117" t="n">
        <v>4051</v>
      </c>
    </row>
    <row r="17" customFormat="false" ht="12.75" hidden="false" customHeight="false" outlineLevel="0" collapsed="false">
      <c r="A17" s="116" t="n">
        <v>2007</v>
      </c>
      <c r="B17" s="117" t="n">
        <v>2221</v>
      </c>
      <c r="C17" s="117" t="n">
        <v>1029</v>
      </c>
      <c r="D17" s="117" t="n">
        <v>3250</v>
      </c>
    </row>
    <row r="18" customFormat="false" ht="15.95" hidden="false" customHeight="true" outlineLevel="0" collapsed="false">
      <c r="A18" s="107" t="s">
        <v>366</v>
      </c>
      <c r="B18" s="107"/>
      <c r="C18" s="107"/>
      <c r="D18" s="107"/>
    </row>
    <row r="19" customFormat="false" ht="15.95" hidden="false" customHeight="true" outlineLevel="0" collapsed="false">
      <c r="A19" s="118" t="n">
        <v>2005</v>
      </c>
      <c r="B19" s="118"/>
      <c r="C19" s="118"/>
      <c r="D19" s="118"/>
    </row>
    <row r="20" customFormat="false" ht="12.75" hidden="false" customHeight="false" outlineLevel="0" collapsed="false">
      <c r="A20" s="112" t="s">
        <v>44</v>
      </c>
      <c r="B20" s="119" t="n">
        <v>774</v>
      </c>
      <c r="C20" s="119" t="n">
        <v>637</v>
      </c>
      <c r="D20" s="119" t="n">
        <v>1411</v>
      </c>
    </row>
    <row r="21" customFormat="false" ht="12.75" hidden="false" customHeight="false" outlineLevel="0" collapsed="false">
      <c r="A21" s="120" t="s">
        <v>367</v>
      </c>
      <c r="B21" s="121" t="n">
        <v>502</v>
      </c>
      <c r="C21" s="121" t="n">
        <v>548</v>
      </c>
      <c r="D21" s="121" t="n">
        <v>1050</v>
      </c>
    </row>
    <row r="22" customFormat="false" ht="12.75" hidden="false" customHeight="false" outlineLevel="0" collapsed="false">
      <c r="A22" s="120" t="s">
        <v>368</v>
      </c>
      <c r="B22" s="121" t="n">
        <v>645</v>
      </c>
      <c r="C22" s="121" t="n">
        <v>418</v>
      </c>
      <c r="D22" s="121" t="n">
        <v>1063</v>
      </c>
    </row>
    <row r="23" customFormat="false" ht="15.95" hidden="false" customHeight="true" outlineLevel="0" collapsed="false">
      <c r="A23" s="107" t="n">
        <v>2006</v>
      </c>
      <c r="B23" s="107"/>
      <c r="C23" s="107"/>
      <c r="D23" s="107"/>
    </row>
    <row r="24" customFormat="false" ht="12.75" hidden="false" customHeight="false" outlineLevel="0" collapsed="false">
      <c r="A24" s="112" t="s">
        <v>44</v>
      </c>
      <c r="B24" s="119" t="n">
        <v>866</v>
      </c>
      <c r="C24" s="119" t="n">
        <v>511</v>
      </c>
      <c r="D24" s="119" t="n">
        <v>1377</v>
      </c>
    </row>
    <row r="25" customFormat="false" ht="12.75" hidden="false" customHeight="false" outlineLevel="0" collapsed="false">
      <c r="A25" s="120" t="s">
        <v>367</v>
      </c>
      <c r="B25" s="121" t="n">
        <v>534</v>
      </c>
      <c r="C25" s="121" t="n">
        <v>488</v>
      </c>
      <c r="D25" s="121" t="n">
        <v>1022</v>
      </c>
    </row>
    <row r="26" customFormat="false" ht="12.75" hidden="false" customHeight="false" outlineLevel="0" collapsed="false">
      <c r="A26" s="120" t="s">
        <v>368</v>
      </c>
      <c r="B26" s="121" t="n">
        <v>713</v>
      </c>
      <c r="C26" s="121" t="n">
        <v>334</v>
      </c>
      <c r="D26" s="121" t="n">
        <v>1047</v>
      </c>
    </row>
    <row r="27" customFormat="false" ht="15.95" hidden="false" customHeight="true" outlineLevel="0" collapsed="false">
      <c r="A27" s="107" t="n">
        <v>2007</v>
      </c>
      <c r="B27" s="107"/>
      <c r="C27" s="107"/>
      <c r="D27" s="107"/>
    </row>
    <row r="28" customFormat="false" ht="12.75" hidden="false" customHeight="false" outlineLevel="0" collapsed="false">
      <c r="A28" s="112" t="s">
        <v>44</v>
      </c>
      <c r="B28" s="119" t="n">
        <v>770</v>
      </c>
      <c r="C28" s="119" t="n">
        <v>505</v>
      </c>
      <c r="D28" s="119" t="n">
        <v>1275</v>
      </c>
    </row>
    <row r="29" customFormat="false" ht="12.75" hidden="false" customHeight="false" outlineLevel="0" collapsed="false">
      <c r="A29" s="120" t="s">
        <v>367</v>
      </c>
      <c r="B29" s="121" t="n">
        <v>438</v>
      </c>
      <c r="C29" s="121" t="n">
        <v>369</v>
      </c>
      <c r="D29" s="121" t="n">
        <v>807</v>
      </c>
    </row>
    <row r="30" customFormat="false" ht="12.75" hidden="false" customHeight="false" outlineLevel="0" collapsed="false">
      <c r="A30" s="120" t="s">
        <v>368</v>
      </c>
      <c r="B30" s="121" t="n">
        <v>703</v>
      </c>
      <c r="C30" s="121" t="n">
        <v>273</v>
      </c>
      <c r="D30" s="121" t="n">
        <v>976</v>
      </c>
    </row>
    <row r="31" customFormat="false" ht="15.95" hidden="false" customHeight="true" outlineLevel="0" collapsed="false">
      <c r="A31" s="107" t="s">
        <v>369</v>
      </c>
      <c r="B31" s="107"/>
      <c r="C31" s="107"/>
      <c r="D31" s="107"/>
    </row>
    <row r="32" customFormat="false" ht="12.75" hidden="false" customHeight="false" outlineLevel="0" collapsed="false">
      <c r="A32" s="116" t="n">
        <v>2005</v>
      </c>
      <c r="B32" s="117" t="n">
        <v>48</v>
      </c>
      <c r="C32" s="117" t="n">
        <v>42</v>
      </c>
      <c r="D32" s="117" t="n">
        <v>90</v>
      </c>
    </row>
    <row r="33" customFormat="false" ht="12.75" hidden="false" customHeight="false" outlineLevel="0" collapsed="false">
      <c r="A33" s="116" t="n">
        <v>2006</v>
      </c>
      <c r="B33" s="117" t="n">
        <v>42</v>
      </c>
      <c r="C33" s="117" t="n">
        <v>43</v>
      </c>
      <c r="D33" s="117" t="n">
        <v>85</v>
      </c>
    </row>
    <row r="34" customFormat="false" ht="12.75" hidden="false" customHeight="false" outlineLevel="0" collapsed="false">
      <c r="A34" s="116" t="n">
        <v>2007</v>
      </c>
      <c r="B34" s="117" t="n">
        <v>62</v>
      </c>
      <c r="C34" s="117" t="n">
        <v>68</v>
      </c>
      <c r="D34" s="117" t="n">
        <v>130</v>
      </c>
    </row>
    <row r="35" customFormat="false" ht="15.95" hidden="false" customHeight="true" outlineLevel="0" collapsed="false">
      <c r="A35" s="107" t="s">
        <v>370</v>
      </c>
      <c r="B35" s="107"/>
      <c r="C35" s="107"/>
      <c r="D35" s="107"/>
    </row>
    <row r="36" customFormat="false" ht="12.75" hidden="false" customHeight="false" outlineLevel="0" collapsed="false">
      <c r="A36" s="116" t="n">
        <v>2005</v>
      </c>
      <c r="B36" s="117" t="n">
        <v>3774</v>
      </c>
      <c r="C36" s="117" t="n">
        <v>5838</v>
      </c>
      <c r="D36" s="117" t="n">
        <v>9612</v>
      </c>
    </row>
    <row r="37" customFormat="false" ht="12.75" hidden="false" customHeight="false" outlineLevel="0" collapsed="false">
      <c r="A37" s="116" t="n">
        <v>2006</v>
      </c>
      <c r="B37" s="117" t="n">
        <v>3977</v>
      </c>
      <c r="C37" s="117" t="n">
        <v>5023</v>
      </c>
      <c r="D37" s="117" t="n">
        <v>9000</v>
      </c>
    </row>
    <row r="38" customFormat="false" ht="12.75" hidden="false" customHeight="false" outlineLevel="0" collapsed="false">
      <c r="A38" s="122" t="n">
        <v>2007</v>
      </c>
      <c r="B38" s="123" t="n">
        <v>3523</v>
      </c>
      <c r="C38" s="123" t="n">
        <v>4510</v>
      </c>
      <c r="D38" s="123" t="n">
        <v>8033</v>
      </c>
    </row>
    <row r="39" customFormat="false" ht="12.75" hidden="false" customHeight="false" outlineLevel="0" collapsed="false">
      <c r="A39" s="124" t="s">
        <v>342</v>
      </c>
      <c r="B39" s="124"/>
      <c r="C39" s="124"/>
      <c r="D39" s="124"/>
    </row>
  </sheetData>
  <mergeCells count="10">
    <mergeCell ref="A1:D1"/>
    <mergeCell ref="A3:D3"/>
    <mergeCell ref="A14:D14"/>
    <mergeCell ref="A18:D18"/>
    <mergeCell ref="A19:D19"/>
    <mergeCell ref="A23:D23"/>
    <mergeCell ref="A27:D27"/>
    <mergeCell ref="A31:D31"/>
    <mergeCell ref="A35:D35"/>
    <mergeCell ref="A39:D39"/>
  </mergeCells>
  <printOptions headings="false" gridLines="false" gridLinesSet="true" horizontalCentered="false" verticalCentered="false"/>
  <pageMargins left="0.984027777777778" right="0.590277777777778" top="1.33888888888889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4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89" width="28.2602040816327"/>
    <col collapsed="false" hidden="false" max="3" min="2" style="89" width="8.13775510204082"/>
    <col collapsed="false" hidden="false" max="4" min="4" style="89" width="10.9897959183673"/>
    <col collapsed="false" hidden="false" max="5" min="5" style="89" width="0.566326530612245"/>
    <col collapsed="false" hidden="false" max="7" min="6" style="89" width="8.13775510204082"/>
    <col collapsed="false" hidden="false" max="8" min="8" style="89" width="10.9897959183673"/>
    <col collapsed="false" hidden="false" max="257" min="9" style="89" width="9.13265306122449"/>
    <col collapsed="false" hidden="false" max="1025" min="258" style="0" width="9.13265306122449"/>
  </cols>
  <sheetData>
    <row r="1" s="126" customFormat="true" ht="15.95" hidden="false" customHeight="true" outlineLevel="0" collapsed="false">
      <c r="A1" s="125" t="s">
        <v>17</v>
      </c>
      <c r="B1" s="125"/>
      <c r="C1" s="125"/>
      <c r="D1" s="125"/>
      <c r="E1" s="125"/>
      <c r="F1" s="125"/>
      <c r="G1" s="125"/>
      <c r="H1" s="125"/>
    </row>
    <row r="2" customFormat="false" ht="12.75" hidden="false" customHeight="false" outlineLevel="0" collapsed="false">
      <c r="A2" s="127"/>
      <c r="B2" s="128" t="n">
        <v>2006</v>
      </c>
      <c r="C2" s="128"/>
      <c r="D2" s="128"/>
      <c r="F2" s="128" t="n">
        <v>2007</v>
      </c>
      <c r="G2" s="128"/>
      <c r="H2" s="128"/>
    </row>
    <row r="3" s="130" customFormat="true" ht="25.5" hidden="false" customHeight="false" outlineLevel="0" collapsed="false">
      <c r="A3" s="127"/>
      <c r="B3" s="129" t="s">
        <v>371</v>
      </c>
      <c r="C3" s="129" t="s">
        <v>372</v>
      </c>
      <c r="D3" s="129" t="s">
        <v>373</v>
      </c>
      <c r="F3" s="129" t="s">
        <v>371</v>
      </c>
      <c r="G3" s="129" t="s">
        <v>372</v>
      </c>
      <c r="H3" s="129" t="s">
        <v>373</v>
      </c>
    </row>
    <row r="4" s="92" customFormat="true" ht="15.95" hidden="false" customHeight="true" outlineLevel="0" collapsed="false">
      <c r="A4" s="131" t="s">
        <v>53</v>
      </c>
      <c r="B4" s="131"/>
      <c r="C4" s="131"/>
      <c r="D4" s="131"/>
      <c r="E4" s="131"/>
      <c r="F4" s="131"/>
      <c r="G4" s="131"/>
      <c r="H4" s="131"/>
    </row>
    <row r="5" s="92" customFormat="true" ht="12.75" hidden="false" customHeight="false" outlineLevel="0" collapsed="false">
      <c r="A5" s="132" t="s">
        <v>374</v>
      </c>
      <c r="B5" s="133" t="n">
        <v>4523</v>
      </c>
      <c r="C5" s="133" t="n">
        <v>235229</v>
      </c>
      <c r="D5" s="134" t="n">
        <v>1291127.36</v>
      </c>
      <c r="F5" s="133" t="n">
        <v>5199</v>
      </c>
      <c r="G5" s="133" t="n">
        <v>345801</v>
      </c>
      <c r="H5" s="134" t="n">
        <v>2208041.7</v>
      </c>
    </row>
    <row r="6" s="92" customFormat="true" ht="12.75" hidden="false" customHeight="false" outlineLevel="0" collapsed="false">
      <c r="A6" s="132" t="s">
        <v>375</v>
      </c>
      <c r="B6" s="133" t="n">
        <v>601</v>
      </c>
      <c r="C6" s="133" t="n">
        <v>51409</v>
      </c>
      <c r="D6" s="134" t="n">
        <v>529972.57</v>
      </c>
      <c r="F6" s="133" t="n">
        <v>661</v>
      </c>
      <c r="G6" s="133" t="n">
        <v>57069</v>
      </c>
      <c r="H6" s="134" t="n">
        <v>660283.3</v>
      </c>
    </row>
    <row r="7" s="92" customFormat="true" ht="12.75" hidden="false" customHeight="false" outlineLevel="0" collapsed="false">
      <c r="A7" s="135" t="s">
        <v>376</v>
      </c>
      <c r="B7" s="136" t="n">
        <v>399</v>
      </c>
      <c r="C7" s="136" t="n">
        <v>42094</v>
      </c>
      <c r="D7" s="137" t="n">
        <v>441924.97</v>
      </c>
      <c r="E7" s="138"/>
      <c r="F7" s="136" t="n">
        <v>348</v>
      </c>
      <c r="G7" s="136" t="n">
        <v>44627</v>
      </c>
      <c r="H7" s="137" t="n">
        <v>566050.8</v>
      </c>
    </row>
    <row r="8" s="92" customFormat="true" ht="12.75" hidden="false" customHeight="false" outlineLevel="0" collapsed="false">
      <c r="A8" s="132" t="s">
        <v>377</v>
      </c>
      <c r="B8" s="133" t="n">
        <v>55</v>
      </c>
      <c r="C8" s="133" t="n">
        <v>21164</v>
      </c>
      <c r="D8" s="134" t="n">
        <v>255375.29</v>
      </c>
      <c r="F8" s="133" t="n">
        <v>59</v>
      </c>
      <c r="G8" s="133" t="n">
        <v>18586</v>
      </c>
      <c r="H8" s="134" t="n">
        <v>311659.83</v>
      </c>
    </row>
    <row r="9" s="92" customFormat="true" ht="12.75" hidden="false" customHeight="false" outlineLevel="0" collapsed="false">
      <c r="A9" s="135" t="s">
        <v>378</v>
      </c>
      <c r="B9" s="136" t="n">
        <v>28</v>
      </c>
      <c r="C9" s="136" t="n">
        <v>17549</v>
      </c>
      <c r="D9" s="137" t="n">
        <v>226225.29</v>
      </c>
      <c r="E9" s="138"/>
      <c r="F9" s="136" t="n">
        <v>29</v>
      </c>
      <c r="G9" s="136" t="n">
        <v>16019</v>
      </c>
      <c r="H9" s="137" t="n">
        <v>270504.83</v>
      </c>
    </row>
    <row r="10" s="92" customFormat="true" ht="12.75" hidden="false" customHeight="false" outlineLevel="0" collapsed="false">
      <c r="A10" s="132" t="s">
        <v>379</v>
      </c>
      <c r="B10" s="133" t="n">
        <v>694</v>
      </c>
      <c r="C10" s="133" t="n">
        <v>105967</v>
      </c>
      <c r="D10" s="134" t="n">
        <v>955443.56</v>
      </c>
      <c r="F10" s="133" t="n">
        <v>659</v>
      </c>
      <c r="G10" s="133" t="n">
        <v>134015</v>
      </c>
      <c r="H10" s="134" t="n">
        <v>1345388.02</v>
      </c>
    </row>
    <row r="11" s="92" customFormat="true" ht="12.75" hidden="false" customHeight="false" outlineLevel="0" collapsed="false">
      <c r="A11" s="135" t="s">
        <v>380</v>
      </c>
      <c r="B11" s="136" t="n">
        <v>451</v>
      </c>
      <c r="C11" s="136" t="n">
        <v>76914</v>
      </c>
      <c r="D11" s="137" t="n">
        <v>686354.23</v>
      </c>
      <c r="E11" s="138"/>
      <c r="F11" s="136" t="n">
        <v>351</v>
      </c>
      <c r="G11" s="136" t="n">
        <v>111336</v>
      </c>
      <c r="H11" s="137" t="n">
        <v>1037799.49</v>
      </c>
    </row>
    <row r="12" s="92" customFormat="true" ht="12.75" hidden="false" customHeight="false" outlineLevel="0" collapsed="false">
      <c r="A12" s="132" t="s">
        <v>381</v>
      </c>
      <c r="B12" s="133" t="n">
        <v>1980</v>
      </c>
      <c r="C12" s="133" t="n">
        <v>23452</v>
      </c>
      <c r="D12" s="134" t="n">
        <v>6006956.1</v>
      </c>
      <c r="F12" s="133" t="n">
        <v>2299</v>
      </c>
      <c r="G12" s="133" t="n">
        <v>25232</v>
      </c>
      <c r="H12" s="134" t="n">
        <v>6985643.27</v>
      </c>
    </row>
    <row r="13" s="92" customFormat="true" ht="12.75" hidden="false" customHeight="false" outlineLevel="0" collapsed="false">
      <c r="A13" s="132" t="s">
        <v>382</v>
      </c>
      <c r="B13" s="133" t="n">
        <v>68</v>
      </c>
      <c r="C13" s="133" t="s">
        <v>55</v>
      </c>
      <c r="D13" s="134" t="n">
        <v>482990.69</v>
      </c>
      <c r="F13" s="133" t="n">
        <v>83</v>
      </c>
      <c r="G13" s="133" t="s">
        <v>55</v>
      </c>
      <c r="H13" s="134" t="n">
        <v>376903.46</v>
      </c>
    </row>
    <row r="14" s="92" customFormat="true" ht="12.75" hidden="false" customHeight="false" outlineLevel="0" collapsed="false">
      <c r="A14" s="132" t="s">
        <v>383</v>
      </c>
      <c r="B14" s="133" t="n">
        <v>238</v>
      </c>
      <c r="C14" s="133" t="n">
        <v>42754</v>
      </c>
      <c r="D14" s="134" t="n">
        <v>275977.4</v>
      </c>
      <c r="F14" s="133" t="n">
        <v>183</v>
      </c>
      <c r="G14" s="133" t="n">
        <v>42257</v>
      </c>
      <c r="H14" s="134" t="n">
        <v>203793.52</v>
      </c>
    </row>
    <row r="15" s="92" customFormat="true" ht="12.75" hidden="false" customHeight="false" outlineLevel="0" collapsed="false">
      <c r="A15" s="132" t="s">
        <v>384</v>
      </c>
      <c r="B15" s="133" t="n">
        <v>42</v>
      </c>
      <c r="C15" s="133" t="n">
        <v>1173</v>
      </c>
      <c r="D15" s="134" t="n">
        <v>114487.12</v>
      </c>
      <c r="F15" s="133" t="n">
        <v>72</v>
      </c>
      <c r="G15" s="133" t="n">
        <v>50</v>
      </c>
      <c r="H15" s="134" t="n">
        <v>218476.62</v>
      </c>
    </row>
    <row r="16" s="142" customFormat="true" ht="12.75" hidden="false" customHeight="false" outlineLevel="0" collapsed="false">
      <c r="A16" s="139" t="s">
        <v>44</v>
      </c>
      <c r="B16" s="140" t="n">
        <v>8201</v>
      </c>
      <c r="C16" s="140" t="n">
        <v>481148</v>
      </c>
      <c r="D16" s="141" t="n">
        <v>9912330.09</v>
      </c>
      <c r="F16" s="140" t="n">
        <v>9215</v>
      </c>
      <c r="G16" s="140" t="n">
        <v>623010</v>
      </c>
      <c r="H16" s="141" t="n">
        <v>12310189.72</v>
      </c>
    </row>
    <row r="17" s="92" customFormat="true" ht="15.95" hidden="false" customHeight="true" outlineLevel="0" collapsed="false">
      <c r="A17" s="131" t="s">
        <v>158</v>
      </c>
      <c r="B17" s="131"/>
      <c r="C17" s="131"/>
      <c r="D17" s="131"/>
      <c r="E17" s="131"/>
      <c r="F17" s="131"/>
      <c r="G17" s="131"/>
      <c r="H17" s="131"/>
    </row>
    <row r="18" s="92" customFormat="true" ht="12.75" hidden="false" customHeight="false" outlineLevel="0" collapsed="false">
      <c r="A18" s="132" t="s">
        <v>374</v>
      </c>
      <c r="B18" s="133" t="n">
        <v>2018</v>
      </c>
      <c r="C18" s="133" t="n">
        <v>91714</v>
      </c>
      <c r="D18" s="134" t="n">
        <v>464325.8</v>
      </c>
      <c r="F18" s="133" t="n">
        <v>2186</v>
      </c>
      <c r="G18" s="133" t="n">
        <v>113532</v>
      </c>
      <c r="H18" s="134" t="n">
        <v>565717.3</v>
      </c>
    </row>
    <row r="19" s="92" customFormat="true" ht="12.75" hidden="false" customHeight="false" outlineLevel="0" collapsed="false">
      <c r="A19" s="132" t="s">
        <v>375</v>
      </c>
      <c r="B19" s="133" t="n">
        <v>380</v>
      </c>
      <c r="C19" s="133" t="n">
        <v>32514</v>
      </c>
      <c r="D19" s="134" t="n">
        <v>334341.98</v>
      </c>
      <c r="F19" s="133" t="n">
        <v>314</v>
      </c>
      <c r="G19" s="133" t="n">
        <v>22674</v>
      </c>
      <c r="H19" s="134" t="n">
        <v>388050.26</v>
      </c>
    </row>
    <row r="20" s="92" customFormat="true" ht="12.75" hidden="false" customHeight="false" outlineLevel="0" collapsed="false">
      <c r="A20" s="135" t="s">
        <v>376</v>
      </c>
      <c r="B20" s="136" t="n">
        <v>118</v>
      </c>
      <c r="C20" s="136" t="n">
        <v>22332</v>
      </c>
      <c r="D20" s="137" t="n">
        <v>200251.87</v>
      </c>
      <c r="E20" s="138"/>
      <c r="F20" s="136" t="n">
        <v>110</v>
      </c>
      <c r="G20" s="136" t="n">
        <v>14514</v>
      </c>
      <c r="H20" s="137" t="n">
        <v>285996.46</v>
      </c>
    </row>
    <row r="21" s="92" customFormat="true" ht="12.75" hidden="false" customHeight="false" outlineLevel="0" collapsed="false">
      <c r="A21" s="132" t="s">
        <v>377</v>
      </c>
      <c r="B21" s="133" t="n">
        <v>48</v>
      </c>
      <c r="C21" s="133" t="n">
        <v>5879</v>
      </c>
      <c r="D21" s="134" t="n">
        <v>38815.01</v>
      </c>
      <c r="F21" s="133" t="n">
        <v>63</v>
      </c>
      <c r="G21" s="133" t="n">
        <v>12192</v>
      </c>
      <c r="H21" s="134" t="n">
        <v>132328.15</v>
      </c>
    </row>
    <row r="22" s="92" customFormat="true" ht="12.75" hidden="false" customHeight="false" outlineLevel="0" collapsed="false">
      <c r="A22" s="135" t="s">
        <v>378</v>
      </c>
      <c r="B22" s="136" t="n">
        <v>10</v>
      </c>
      <c r="C22" s="136" t="n">
        <v>2511</v>
      </c>
      <c r="D22" s="137" t="n">
        <v>21305.4</v>
      </c>
      <c r="E22" s="138"/>
      <c r="F22" s="136" t="n">
        <v>10</v>
      </c>
      <c r="G22" s="136" t="n">
        <v>6969</v>
      </c>
      <c r="H22" s="137" t="n">
        <v>97526.75</v>
      </c>
    </row>
    <row r="23" s="92" customFormat="true" ht="12.75" hidden="false" customHeight="false" outlineLevel="0" collapsed="false">
      <c r="A23" s="132" t="s">
        <v>379</v>
      </c>
      <c r="B23" s="133" t="n">
        <v>312</v>
      </c>
      <c r="C23" s="133" t="n">
        <v>44233</v>
      </c>
      <c r="D23" s="134" t="n">
        <v>543044.3</v>
      </c>
      <c r="F23" s="133" t="n">
        <v>174</v>
      </c>
      <c r="G23" s="133" t="n">
        <v>49288</v>
      </c>
      <c r="H23" s="134" t="n">
        <v>291148.5</v>
      </c>
    </row>
    <row r="24" s="92" customFormat="true" ht="12.75" hidden="false" customHeight="false" outlineLevel="0" collapsed="false">
      <c r="A24" s="135" t="s">
        <v>380</v>
      </c>
      <c r="B24" s="136" t="n">
        <v>161</v>
      </c>
      <c r="C24" s="136" t="n">
        <v>24057</v>
      </c>
      <c r="D24" s="137" t="n">
        <v>159670.5</v>
      </c>
      <c r="E24" s="138"/>
      <c r="F24" s="136" t="n">
        <v>120</v>
      </c>
      <c r="G24" s="136" t="n">
        <v>23385</v>
      </c>
      <c r="H24" s="137" t="n">
        <v>74627</v>
      </c>
    </row>
    <row r="25" s="92" customFormat="true" ht="12.75" hidden="false" customHeight="false" outlineLevel="0" collapsed="false">
      <c r="A25" s="132" t="s">
        <v>381</v>
      </c>
      <c r="B25" s="133" t="n">
        <v>1662</v>
      </c>
      <c r="C25" s="133" t="n">
        <v>19175</v>
      </c>
      <c r="D25" s="134" t="n">
        <v>2076124.64</v>
      </c>
      <c r="F25" s="133" t="n">
        <v>1569</v>
      </c>
      <c r="G25" s="133" t="n">
        <v>17645</v>
      </c>
      <c r="H25" s="134" t="n">
        <v>1660364.74</v>
      </c>
    </row>
    <row r="26" s="92" customFormat="true" ht="12.75" hidden="false" customHeight="false" outlineLevel="0" collapsed="false">
      <c r="A26" s="132" t="s">
        <v>382</v>
      </c>
      <c r="B26" s="133" t="s">
        <v>55</v>
      </c>
      <c r="C26" s="133" t="s">
        <v>55</v>
      </c>
      <c r="D26" s="134" t="s">
        <v>55</v>
      </c>
      <c r="F26" s="133" t="s">
        <v>55</v>
      </c>
      <c r="G26" s="133" t="s">
        <v>55</v>
      </c>
      <c r="H26" s="134" t="s">
        <v>55</v>
      </c>
    </row>
    <row r="27" s="92" customFormat="true" ht="12.75" hidden="false" customHeight="false" outlineLevel="0" collapsed="false">
      <c r="A27" s="132" t="s">
        <v>383</v>
      </c>
      <c r="B27" s="133" t="n">
        <v>126</v>
      </c>
      <c r="C27" s="133" t="n">
        <v>9868</v>
      </c>
      <c r="D27" s="134" t="n">
        <v>36254.5</v>
      </c>
      <c r="F27" s="143" t="s">
        <v>55</v>
      </c>
      <c r="G27" s="143" t="s">
        <v>55</v>
      </c>
      <c r="H27" s="143" t="s">
        <v>55</v>
      </c>
    </row>
    <row r="28" s="92" customFormat="true" ht="12.75" hidden="false" customHeight="false" outlineLevel="0" collapsed="false">
      <c r="A28" s="132" t="s">
        <v>384</v>
      </c>
      <c r="B28" s="133" t="n">
        <v>5</v>
      </c>
      <c r="C28" s="133" t="s">
        <v>55</v>
      </c>
      <c r="D28" s="134" t="n">
        <v>19000</v>
      </c>
      <c r="F28" s="133" t="n">
        <v>10</v>
      </c>
      <c r="G28" s="133" t="s">
        <v>55</v>
      </c>
      <c r="H28" s="134" t="n">
        <v>55960</v>
      </c>
    </row>
    <row r="29" s="142" customFormat="true" ht="12.75" hidden="false" customHeight="false" outlineLevel="0" collapsed="false">
      <c r="A29" s="139" t="s">
        <v>44</v>
      </c>
      <c r="B29" s="140" t="n">
        <v>4551</v>
      </c>
      <c r="C29" s="140" t="n">
        <v>203383</v>
      </c>
      <c r="D29" s="141" t="n">
        <v>3511906.23</v>
      </c>
      <c r="F29" s="140" t="n">
        <v>4316</v>
      </c>
      <c r="G29" s="140" t="n">
        <v>215331</v>
      </c>
      <c r="H29" s="141" t="n">
        <v>3093568.95</v>
      </c>
    </row>
    <row r="30" s="92" customFormat="true" ht="15.95" hidden="false" customHeight="true" outlineLevel="0" collapsed="false">
      <c r="A30" s="131" t="s">
        <v>385</v>
      </c>
      <c r="B30" s="131"/>
      <c r="C30" s="131"/>
      <c r="D30" s="131"/>
      <c r="E30" s="131"/>
      <c r="F30" s="131"/>
      <c r="G30" s="131"/>
      <c r="H30" s="131"/>
    </row>
    <row r="31" s="92" customFormat="true" ht="12.75" hidden="false" customHeight="false" outlineLevel="0" collapsed="false">
      <c r="A31" s="132" t="s">
        <v>374</v>
      </c>
      <c r="B31" s="133" t="n">
        <v>6541</v>
      </c>
      <c r="C31" s="133" t="n">
        <v>326943</v>
      </c>
      <c r="D31" s="133" t="n">
        <v>1755453.16</v>
      </c>
      <c r="F31" s="133" t="n">
        <v>7385</v>
      </c>
      <c r="G31" s="133" t="n">
        <v>459333</v>
      </c>
      <c r="H31" s="133" t="n">
        <v>2773759</v>
      </c>
    </row>
    <row r="32" s="92" customFormat="true" ht="12.75" hidden="false" customHeight="false" outlineLevel="0" collapsed="false">
      <c r="A32" s="132" t="s">
        <v>375</v>
      </c>
      <c r="B32" s="133" t="n">
        <v>981</v>
      </c>
      <c r="C32" s="133" t="n">
        <v>83923</v>
      </c>
      <c r="D32" s="133" t="n">
        <v>864314.55</v>
      </c>
      <c r="F32" s="133" t="n">
        <v>975</v>
      </c>
      <c r="G32" s="133" t="n">
        <v>79743</v>
      </c>
      <c r="H32" s="133" t="n">
        <v>1048333.56</v>
      </c>
    </row>
    <row r="33" s="92" customFormat="true" ht="12.75" hidden="false" customHeight="false" outlineLevel="0" collapsed="false">
      <c r="A33" s="135" t="s">
        <v>376</v>
      </c>
      <c r="B33" s="136" t="n">
        <v>517</v>
      </c>
      <c r="C33" s="136" t="n">
        <v>64426</v>
      </c>
      <c r="D33" s="137" t="n">
        <v>642176.84</v>
      </c>
      <c r="E33" s="138"/>
      <c r="F33" s="136" t="n">
        <v>458</v>
      </c>
      <c r="G33" s="136" t="n">
        <v>59141</v>
      </c>
      <c r="H33" s="137" t="n">
        <v>852047.26</v>
      </c>
    </row>
    <row r="34" s="92" customFormat="true" ht="12.75" hidden="false" customHeight="false" outlineLevel="0" collapsed="false">
      <c r="A34" s="132" t="s">
        <v>377</v>
      </c>
      <c r="B34" s="133" t="n">
        <v>103</v>
      </c>
      <c r="C34" s="133" t="n">
        <v>27043</v>
      </c>
      <c r="D34" s="133" t="n">
        <v>294190.3</v>
      </c>
      <c r="F34" s="133" t="n">
        <v>122</v>
      </c>
      <c r="G34" s="133" t="n">
        <v>30778</v>
      </c>
      <c r="H34" s="133" t="n">
        <v>443987.98</v>
      </c>
    </row>
    <row r="35" s="92" customFormat="true" ht="12.75" hidden="false" customHeight="false" outlineLevel="0" collapsed="false">
      <c r="A35" s="135" t="s">
        <v>378</v>
      </c>
      <c r="B35" s="136" t="n">
        <v>38</v>
      </c>
      <c r="C35" s="136" t="n">
        <v>20060</v>
      </c>
      <c r="D35" s="137" t="n">
        <v>247530.69</v>
      </c>
      <c r="E35" s="138"/>
      <c r="F35" s="136" t="n">
        <v>39</v>
      </c>
      <c r="G35" s="136" t="n">
        <v>22988</v>
      </c>
      <c r="H35" s="137" t="n">
        <v>368031.58</v>
      </c>
    </row>
    <row r="36" s="92" customFormat="true" ht="12.75" hidden="false" customHeight="false" outlineLevel="0" collapsed="false">
      <c r="A36" s="132" t="s">
        <v>379</v>
      </c>
      <c r="B36" s="133" t="n">
        <v>1006</v>
      </c>
      <c r="C36" s="133" t="n">
        <v>150200</v>
      </c>
      <c r="D36" s="133" t="n">
        <v>1498487.86</v>
      </c>
      <c r="F36" s="133" t="n">
        <v>833</v>
      </c>
      <c r="G36" s="133" t="n">
        <v>183303</v>
      </c>
      <c r="H36" s="133" t="n">
        <v>1636536.52</v>
      </c>
    </row>
    <row r="37" s="92" customFormat="true" ht="12.75" hidden="false" customHeight="false" outlineLevel="0" collapsed="false">
      <c r="A37" s="135" t="s">
        <v>380</v>
      </c>
      <c r="B37" s="144" t="n">
        <v>612</v>
      </c>
      <c r="C37" s="144" t="n">
        <v>100971</v>
      </c>
      <c r="D37" s="145" t="n">
        <v>846024.73</v>
      </c>
      <c r="F37" s="144" t="n">
        <v>471</v>
      </c>
      <c r="G37" s="144" t="n">
        <v>134721</v>
      </c>
      <c r="H37" s="145" t="n">
        <v>1112426.49</v>
      </c>
    </row>
    <row r="38" s="92" customFormat="true" ht="12.75" hidden="false" customHeight="false" outlineLevel="0" collapsed="false">
      <c r="A38" s="132" t="s">
        <v>381</v>
      </c>
      <c r="B38" s="133" t="n">
        <v>3642</v>
      </c>
      <c r="C38" s="133" t="n">
        <v>42627</v>
      </c>
      <c r="D38" s="133" t="n">
        <v>8083080.74</v>
      </c>
      <c r="F38" s="133" t="n">
        <v>3868</v>
      </c>
      <c r="G38" s="133" t="n">
        <v>42877</v>
      </c>
      <c r="H38" s="133" t="n">
        <v>8646008.01</v>
      </c>
    </row>
    <row r="39" s="92" customFormat="true" ht="12.75" hidden="false" customHeight="false" outlineLevel="0" collapsed="false">
      <c r="A39" s="132" t="s">
        <v>382</v>
      </c>
      <c r="B39" s="133" t="n">
        <v>68</v>
      </c>
      <c r="C39" s="133" t="s">
        <v>55</v>
      </c>
      <c r="D39" s="133" t="n">
        <v>482990.69</v>
      </c>
      <c r="F39" s="133" t="n">
        <v>83</v>
      </c>
      <c r="G39" s="133" t="s">
        <v>55</v>
      </c>
      <c r="H39" s="133" t="n">
        <v>376903.46</v>
      </c>
    </row>
    <row r="40" s="92" customFormat="true" ht="12.75" hidden="false" customHeight="false" outlineLevel="0" collapsed="false">
      <c r="A40" s="132" t="s">
        <v>383</v>
      </c>
      <c r="B40" s="133" t="n">
        <v>364</v>
      </c>
      <c r="C40" s="133" t="n">
        <v>52622</v>
      </c>
      <c r="D40" s="133" t="n">
        <v>312231.9</v>
      </c>
      <c r="F40" s="133" t="n">
        <v>183</v>
      </c>
      <c r="G40" s="133" t="n">
        <v>42257</v>
      </c>
      <c r="H40" s="133" t="n">
        <v>203793.52</v>
      </c>
    </row>
    <row r="41" s="92" customFormat="true" ht="12.75" hidden="false" customHeight="false" outlineLevel="0" collapsed="false">
      <c r="A41" s="132" t="s">
        <v>384</v>
      </c>
      <c r="B41" s="133" t="n">
        <v>47</v>
      </c>
      <c r="C41" s="133" t="s">
        <v>55</v>
      </c>
      <c r="D41" s="133" t="n">
        <v>133487.12</v>
      </c>
      <c r="F41" s="133" t="n">
        <v>82</v>
      </c>
      <c r="G41" s="133" t="s">
        <v>55</v>
      </c>
      <c r="H41" s="133" t="n">
        <v>274436.62</v>
      </c>
    </row>
    <row r="42" s="142" customFormat="true" ht="12.75" hidden="false" customHeight="false" outlineLevel="0" collapsed="false">
      <c r="A42" s="146" t="s">
        <v>44</v>
      </c>
      <c r="B42" s="147" t="n">
        <v>12752</v>
      </c>
      <c r="C42" s="147" t="n">
        <v>684531</v>
      </c>
      <c r="D42" s="147" t="n">
        <v>13424236.32</v>
      </c>
      <c r="F42" s="147" t="n">
        <v>13531</v>
      </c>
      <c r="G42" s="147" t="n">
        <v>838341</v>
      </c>
      <c r="H42" s="147" t="n">
        <v>15403758.67</v>
      </c>
    </row>
    <row r="43" s="148" customFormat="true" ht="12.75" hidden="false" customHeight="true" outlineLevel="0" collapsed="false">
      <c r="A43" s="124" t="s">
        <v>386</v>
      </c>
      <c r="B43" s="124"/>
      <c r="C43" s="124"/>
      <c r="D43" s="124"/>
      <c r="E43" s="124"/>
      <c r="F43" s="124"/>
      <c r="G43" s="124"/>
      <c r="H43" s="124"/>
    </row>
  </sheetData>
  <mergeCells count="8">
    <mergeCell ref="A1:H1"/>
    <mergeCell ref="A2:A3"/>
    <mergeCell ref="B2:D2"/>
    <mergeCell ref="F2:H2"/>
    <mergeCell ref="A4:H4"/>
    <mergeCell ref="A17:H17"/>
    <mergeCell ref="A30:H30"/>
    <mergeCell ref="A43:H43"/>
  </mergeCells>
  <printOptions headings="false" gridLines="false" gridLinesSet="true" horizontalCentered="false" verticalCentered="false"/>
  <pageMargins left="0.984027777777778" right="0.590277777777778" top="1.33888888888889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2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1" width="16.2704081632653"/>
    <col collapsed="false" hidden="false" max="4" min="2" style="1" width="7.70408163265306"/>
    <col collapsed="false" hidden="false" max="5" min="5" style="1" width="0.566326530612245"/>
    <col collapsed="false" hidden="false" max="8" min="6" style="1" width="7.70408163265306"/>
    <col collapsed="false" hidden="false" max="9" min="9" style="1" width="0.566326530612245"/>
    <col collapsed="false" hidden="false" max="12" min="10" style="1" width="7.70408163265306"/>
    <col collapsed="false" hidden="false" max="257" min="13" style="1" width="9.13265306122449"/>
    <col collapsed="false" hidden="false" max="1025" min="258" style="0" width="9.13265306122449"/>
  </cols>
  <sheetData>
    <row r="1" s="3" customFormat="true" ht="15.9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customFormat="false" ht="12.75" hidden="false" customHeight="true" outlineLevel="0" collapsed="false">
      <c r="A2" s="4" t="s">
        <v>20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customFormat="false" ht="12.75" hidden="false" customHeight="false" outlineLevel="0" collapsed="false">
      <c r="A3" s="5"/>
      <c r="B3" s="6" t="s">
        <v>21</v>
      </c>
      <c r="C3" s="6"/>
      <c r="D3" s="6"/>
      <c r="E3" s="5"/>
      <c r="F3" s="6" t="s">
        <v>22</v>
      </c>
      <c r="G3" s="6"/>
      <c r="H3" s="6"/>
      <c r="I3" s="5"/>
      <c r="J3" s="6" t="s">
        <v>23</v>
      </c>
      <c r="K3" s="6"/>
      <c r="L3" s="6"/>
    </row>
    <row r="4" customFormat="false" ht="24.75" hidden="false" customHeight="true" outlineLevel="0" collapsed="false">
      <c r="A4" s="7"/>
      <c r="B4" s="8" t="s">
        <v>24</v>
      </c>
      <c r="C4" s="8" t="s">
        <v>25</v>
      </c>
      <c r="D4" s="8" t="s">
        <v>26</v>
      </c>
      <c r="E4" s="8"/>
      <c r="F4" s="8" t="s">
        <v>24</v>
      </c>
      <c r="G4" s="8" t="s">
        <v>25</v>
      </c>
      <c r="H4" s="8" t="s">
        <v>26</v>
      </c>
      <c r="I4" s="8"/>
      <c r="J4" s="8" t="s">
        <v>24</v>
      </c>
      <c r="K4" s="8" t="s">
        <v>25</v>
      </c>
      <c r="L4" s="8" t="s">
        <v>26</v>
      </c>
    </row>
    <row r="5" customFormat="false" ht="15.95" hidden="false" customHeight="true" outlineLevel="0" collapsed="false">
      <c r="A5" s="9" t="s">
        <v>27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customFormat="false" ht="12.75" hidden="false" customHeight="true" outlineLevel="0" collapsed="false">
      <c r="A6" s="1" t="s">
        <v>28</v>
      </c>
      <c r="B6" s="10" t="n">
        <v>169</v>
      </c>
      <c r="C6" s="10" t="n">
        <v>76</v>
      </c>
      <c r="D6" s="10" t="n">
        <v>245</v>
      </c>
      <c r="E6" s="10"/>
      <c r="F6" s="10" t="n">
        <v>165</v>
      </c>
      <c r="G6" s="10" t="n">
        <v>75</v>
      </c>
      <c r="H6" s="10" t="n">
        <v>240</v>
      </c>
      <c r="I6" s="10"/>
      <c r="J6" s="10" t="n">
        <v>160</v>
      </c>
      <c r="K6" s="10" t="n">
        <v>75</v>
      </c>
      <c r="L6" s="10" t="n">
        <v>235</v>
      </c>
    </row>
    <row r="7" customFormat="false" ht="12.75" hidden="false" customHeight="false" outlineLevel="0" collapsed="false">
      <c r="A7" s="1" t="s">
        <v>29</v>
      </c>
      <c r="B7" s="10" t="n">
        <v>399</v>
      </c>
      <c r="C7" s="10" t="n">
        <v>244</v>
      </c>
      <c r="D7" s="10" t="n">
        <v>643</v>
      </c>
      <c r="E7" s="10"/>
      <c r="F7" s="10" t="n">
        <v>390</v>
      </c>
      <c r="G7" s="10" t="n">
        <v>243</v>
      </c>
      <c r="H7" s="10" t="n">
        <v>633</v>
      </c>
      <c r="I7" s="10"/>
      <c r="J7" s="10" t="n">
        <v>372</v>
      </c>
      <c r="K7" s="10" t="n">
        <v>231</v>
      </c>
      <c r="L7" s="10" t="n">
        <v>603</v>
      </c>
    </row>
    <row r="8" customFormat="false" ht="12.75" hidden="false" customHeight="false" outlineLevel="0" collapsed="false">
      <c r="A8" s="1" t="s">
        <v>30</v>
      </c>
      <c r="B8" s="10" t="n">
        <v>7663</v>
      </c>
      <c r="C8" s="10" t="n">
        <v>5358</v>
      </c>
      <c r="D8" s="10" t="n">
        <v>13021</v>
      </c>
      <c r="E8" s="10"/>
      <c r="F8" s="10" t="n">
        <v>7516</v>
      </c>
      <c r="G8" s="10" t="n">
        <v>5341</v>
      </c>
      <c r="H8" s="10" t="n">
        <v>12857</v>
      </c>
      <c r="I8" s="10"/>
      <c r="J8" s="10" t="n">
        <v>7149</v>
      </c>
      <c r="K8" s="10" t="n">
        <v>5066</v>
      </c>
      <c r="L8" s="10" t="n">
        <v>12215</v>
      </c>
    </row>
    <row r="9" customFormat="false" ht="12.75" hidden="false" customHeight="false" outlineLevel="0" collapsed="false">
      <c r="A9" s="1" t="s">
        <v>31</v>
      </c>
      <c r="B9" s="10" t="n">
        <v>890</v>
      </c>
      <c r="C9" s="10" t="n">
        <v>529</v>
      </c>
      <c r="D9" s="10" t="n">
        <v>1419</v>
      </c>
      <c r="E9" s="10"/>
      <c r="F9" s="10" t="n">
        <v>865</v>
      </c>
      <c r="G9" s="10" t="n">
        <v>516</v>
      </c>
      <c r="H9" s="10" t="n">
        <v>1381</v>
      </c>
      <c r="I9" s="10"/>
      <c r="J9" s="10" t="n">
        <v>831</v>
      </c>
      <c r="K9" s="10" t="n">
        <v>502</v>
      </c>
      <c r="L9" s="10" t="n">
        <v>1333</v>
      </c>
    </row>
    <row r="10" s="11" customFormat="true" ht="12.75" hidden="false" customHeight="true" outlineLevel="0" collapsed="false">
      <c r="A10" s="11" t="s">
        <v>32</v>
      </c>
      <c r="B10" s="12" t="n">
        <v>803</v>
      </c>
      <c r="C10" s="12" t="n">
        <v>490</v>
      </c>
      <c r="D10" s="12" t="n">
        <v>1293</v>
      </c>
      <c r="E10" s="12"/>
      <c r="F10" s="12" t="n">
        <v>796</v>
      </c>
      <c r="G10" s="12" t="n">
        <v>488</v>
      </c>
      <c r="H10" s="12" t="n">
        <v>1284</v>
      </c>
      <c r="I10" s="12"/>
      <c r="J10" s="12" t="n">
        <v>780</v>
      </c>
      <c r="K10" s="12" t="n">
        <v>478</v>
      </c>
      <c r="L10" s="12" t="n">
        <v>1258</v>
      </c>
    </row>
    <row r="11" customFormat="false" ht="15.95" hidden="false" customHeight="true" outlineLevel="0" collapsed="false">
      <c r="A11" s="9" t="s">
        <v>33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customFormat="false" ht="12.75" hidden="false" customHeight="false" outlineLevel="0" collapsed="false">
      <c r="A12" s="1" t="s">
        <v>28</v>
      </c>
      <c r="B12" s="10" t="n">
        <v>168</v>
      </c>
      <c r="C12" s="10" t="n">
        <v>59</v>
      </c>
      <c r="D12" s="10" t="n">
        <v>227</v>
      </c>
      <c r="E12" s="10"/>
      <c r="F12" s="10" t="n">
        <v>170</v>
      </c>
      <c r="G12" s="10" t="n">
        <v>59</v>
      </c>
      <c r="H12" s="10" t="n">
        <v>229</v>
      </c>
      <c r="I12" s="10"/>
      <c r="J12" s="10" t="n">
        <v>166</v>
      </c>
      <c r="K12" s="10" t="n">
        <v>58</v>
      </c>
      <c r="L12" s="10" t="n">
        <v>224</v>
      </c>
    </row>
    <row r="13" customFormat="false" ht="12.75" hidden="false" customHeight="false" outlineLevel="0" collapsed="false">
      <c r="A13" s="1" t="s">
        <v>34</v>
      </c>
      <c r="B13" s="10" t="n">
        <v>18133</v>
      </c>
      <c r="C13" s="10" t="n">
        <v>9945</v>
      </c>
      <c r="D13" s="10" t="n">
        <v>28078</v>
      </c>
      <c r="E13" s="10"/>
      <c r="F13" s="10" t="n">
        <v>18059</v>
      </c>
      <c r="G13" s="10" t="n">
        <v>9861</v>
      </c>
      <c r="H13" s="10" t="n">
        <v>27920</v>
      </c>
      <c r="I13" s="10"/>
      <c r="J13" s="10" t="n">
        <v>1062</v>
      </c>
      <c r="K13" s="10" t="n">
        <v>523</v>
      </c>
      <c r="L13" s="10" t="n">
        <v>1585</v>
      </c>
    </row>
    <row r="14" customFormat="false" ht="12.75" hidden="false" customHeight="false" outlineLevel="0" collapsed="false">
      <c r="A14" s="1" t="s">
        <v>30</v>
      </c>
      <c r="B14" s="10" t="n">
        <v>18275</v>
      </c>
      <c r="C14" s="10" t="n">
        <v>10073</v>
      </c>
      <c r="D14" s="10" t="n">
        <v>18275</v>
      </c>
      <c r="E14" s="10"/>
      <c r="F14" s="10" t="n">
        <v>18074</v>
      </c>
      <c r="G14" s="10" t="n">
        <v>9831</v>
      </c>
      <c r="H14" s="10" t="n">
        <v>27905</v>
      </c>
      <c r="I14" s="10"/>
      <c r="J14" s="10" t="n">
        <v>17633</v>
      </c>
      <c r="K14" s="10" t="n">
        <v>9732</v>
      </c>
      <c r="L14" s="10" t="n">
        <v>27365</v>
      </c>
    </row>
    <row r="15" customFormat="false" ht="12.75" hidden="false" customHeight="false" outlineLevel="0" collapsed="false">
      <c r="A15" s="1" t="s">
        <v>31</v>
      </c>
      <c r="B15" s="10" t="n">
        <v>2235</v>
      </c>
      <c r="C15" s="10" t="n">
        <v>984</v>
      </c>
      <c r="D15" s="10" t="n">
        <v>3219</v>
      </c>
      <c r="E15" s="10"/>
      <c r="F15" s="10" t="n">
        <v>2211</v>
      </c>
      <c r="G15" s="10" t="n">
        <v>985</v>
      </c>
      <c r="H15" s="10" t="n">
        <v>3196</v>
      </c>
      <c r="I15" s="10"/>
      <c r="J15" s="10" t="n">
        <v>2105</v>
      </c>
      <c r="K15" s="10" t="n">
        <v>952</v>
      </c>
      <c r="L15" s="10" t="n">
        <v>3057</v>
      </c>
    </row>
    <row r="16" s="11" customFormat="true" ht="12.75" hidden="false" customHeight="true" outlineLevel="0" collapsed="false">
      <c r="A16" s="11" t="s">
        <v>32</v>
      </c>
      <c r="B16" s="12" t="n">
        <v>2087</v>
      </c>
      <c r="C16" s="12" t="n">
        <v>914</v>
      </c>
      <c r="D16" s="12" t="n">
        <v>3001</v>
      </c>
      <c r="E16" s="12"/>
      <c r="F16" s="12" t="n">
        <v>2066</v>
      </c>
      <c r="G16" s="12" t="n">
        <v>908</v>
      </c>
      <c r="H16" s="12" t="n">
        <v>2974</v>
      </c>
      <c r="I16" s="12"/>
      <c r="J16" s="12" t="n">
        <v>2024</v>
      </c>
      <c r="K16" s="12" t="n">
        <v>892</v>
      </c>
      <c r="L16" s="12" t="n">
        <v>2916</v>
      </c>
    </row>
    <row r="17" customFormat="false" ht="15.95" hidden="false" customHeight="true" outlineLevel="0" collapsed="false">
      <c r="A17" s="9" t="s">
        <v>35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</row>
    <row r="18" customFormat="false" ht="12.75" hidden="false" customHeight="false" outlineLevel="0" collapsed="false">
      <c r="A18" s="1" t="s">
        <v>28</v>
      </c>
      <c r="B18" s="10" t="n">
        <v>107</v>
      </c>
      <c r="C18" s="10" t="n">
        <v>32</v>
      </c>
      <c r="D18" s="10" t="n">
        <v>139</v>
      </c>
      <c r="E18" s="10"/>
      <c r="F18" s="10" t="n">
        <v>107</v>
      </c>
      <c r="G18" s="10" t="n">
        <v>32</v>
      </c>
      <c r="H18" s="10" t="n">
        <v>139</v>
      </c>
      <c r="I18" s="10"/>
      <c r="J18" s="10" t="n">
        <v>106</v>
      </c>
      <c r="K18" s="10" t="n">
        <v>32</v>
      </c>
      <c r="L18" s="10" t="n">
        <v>138</v>
      </c>
    </row>
    <row r="19" customFormat="false" ht="12.75" hidden="false" customHeight="false" outlineLevel="0" collapsed="false">
      <c r="A19" s="1" t="s">
        <v>34</v>
      </c>
      <c r="B19" s="10" t="n">
        <v>664</v>
      </c>
      <c r="C19" s="10" t="n">
        <v>315</v>
      </c>
      <c r="D19" s="10" t="n">
        <v>979</v>
      </c>
      <c r="E19" s="10"/>
      <c r="F19" s="10" t="n">
        <v>643</v>
      </c>
      <c r="G19" s="10" t="n">
        <v>311</v>
      </c>
      <c r="H19" s="10" t="n">
        <v>954</v>
      </c>
      <c r="I19" s="10"/>
      <c r="J19" s="10" t="n">
        <v>614</v>
      </c>
      <c r="K19" s="10" t="n">
        <v>307</v>
      </c>
      <c r="L19" s="10" t="n">
        <v>921</v>
      </c>
    </row>
    <row r="20" customFormat="false" ht="12.75" hidden="false" customHeight="false" outlineLevel="0" collapsed="false">
      <c r="A20" s="1" t="s">
        <v>30</v>
      </c>
      <c r="B20" s="10" t="n">
        <v>12052</v>
      </c>
      <c r="C20" s="10" t="n">
        <v>6330</v>
      </c>
      <c r="D20" s="10" t="n">
        <v>18382</v>
      </c>
      <c r="E20" s="10"/>
      <c r="F20" s="10" t="n">
        <v>11636</v>
      </c>
      <c r="G20" s="10" t="n">
        <v>6237</v>
      </c>
      <c r="H20" s="10" t="n">
        <v>17873</v>
      </c>
      <c r="I20" s="10"/>
      <c r="J20" s="10" t="n">
        <v>11462</v>
      </c>
      <c r="K20" s="10" t="n">
        <v>6235</v>
      </c>
      <c r="L20" s="10" t="n">
        <v>17697</v>
      </c>
    </row>
    <row r="21" customFormat="false" ht="12.75" hidden="false" customHeight="false" outlineLevel="0" collapsed="false">
      <c r="A21" s="1" t="s">
        <v>31</v>
      </c>
      <c r="B21" s="10" t="n">
        <v>1863</v>
      </c>
      <c r="C21" s="10" t="n">
        <v>857</v>
      </c>
      <c r="D21" s="10" t="n">
        <v>2720</v>
      </c>
      <c r="E21" s="10"/>
      <c r="F21" s="10" t="n">
        <v>1798</v>
      </c>
      <c r="G21" s="10" t="n">
        <v>829</v>
      </c>
      <c r="H21" s="10" t="n">
        <v>2627</v>
      </c>
      <c r="I21" s="10"/>
      <c r="J21" s="10" t="n">
        <v>1683</v>
      </c>
      <c r="K21" s="10" t="n">
        <v>788</v>
      </c>
      <c r="L21" s="10" t="n">
        <v>2471</v>
      </c>
    </row>
    <row r="22" s="11" customFormat="true" ht="12.75" hidden="false" customHeight="false" outlineLevel="0" collapsed="false">
      <c r="A22" s="11" t="s">
        <v>32</v>
      </c>
      <c r="B22" s="12" t="n">
        <v>1532</v>
      </c>
      <c r="C22" s="12" t="n">
        <v>709</v>
      </c>
      <c r="D22" s="12" t="n">
        <v>2241</v>
      </c>
      <c r="E22" s="12"/>
      <c r="F22" s="12" t="n">
        <v>1486</v>
      </c>
      <c r="G22" s="12" t="n">
        <v>704</v>
      </c>
      <c r="H22" s="12" t="n">
        <v>2190</v>
      </c>
      <c r="I22" s="12"/>
      <c r="J22" s="12" t="n">
        <v>1442</v>
      </c>
      <c r="K22" s="12" t="n">
        <v>681</v>
      </c>
      <c r="L22" s="12" t="n">
        <v>2123</v>
      </c>
    </row>
    <row r="23" customFormat="false" ht="15.95" hidden="false" customHeight="true" outlineLevel="0" collapsed="false">
      <c r="A23" s="9" t="s">
        <v>36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</row>
    <row r="24" customFormat="false" ht="12.75" hidden="false" customHeight="false" outlineLevel="0" collapsed="false">
      <c r="A24" s="1" t="s">
        <v>28</v>
      </c>
      <c r="B24" s="10" t="n">
        <v>69</v>
      </c>
      <c r="C24" s="10" t="n">
        <v>32</v>
      </c>
      <c r="D24" s="10" t="n">
        <v>101</v>
      </c>
      <c r="E24" s="10"/>
      <c r="F24" s="10" t="n">
        <v>69</v>
      </c>
      <c r="G24" s="10" t="n">
        <v>32</v>
      </c>
      <c r="H24" s="10" t="n">
        <v>101</v>
      </c>
      <c r="I24" s="10"/>
      <c r="J24" s="10" t="n">
        <v>70</v>
      </c>
      <c r="K24" s="10" t="n">
        <v>32</v>
      </c>
      <c r="L24" s="10" t="n">
        <v>102</v>
      </c>
    </row>
    <row r="25" customFormat="false" ht="12.75" hidden="false" customHeight="false" outlineLevel="0" collapsed="false">
      <c r="A25" s="1" t="s">
        <v>34</v>
      </c>
      <c r="B25" s="10" t="n">
        <v>1105</v>
      </c>
      <c r="C25" s="10" t="n">
        <v>606</v>
      </c>
      <c r="D25" s="10" t="n">
        <v>1711</v>
      </c>
      <c r="E25" s="10"/>
      <c r="F25" s="10" t="n">
        <v>1101</v>
      </c>
      <c r="G25" s="10" t="n">
        <v>598</v>
      </c>
      <c r="H25" s="10" t="n">
        <v>1699</v>
      </c>
      <c r="I25" s="10"/>
      <c r="J25" s="10" t="n">
        <v>1066</v>
      </c>
      <c r="K25" s="10" t="n">
        <v>568</v>
      </c>
      <c r="L25" s="10" t="n">
        <v>1634</v>
      </c>
    </row>
    <row r="26" customFormat="false" ht="12.75" hidden="false" customHeight="false" outlineLevel="0" collapsed="false">
      <c r="A26" s="1" t="s">
        <v>30</v>
      </c>
      <c r="B26" s="10" t="n">
        <v>22732</v>
      </c>
      <c r="C26" s="10" t="n">
        <v>12415</v>
      </c>
      <c r="D26" s="10" t="n">
        <v>35147</v>
      </c>
      <c r="E26" s="10"/>
      <c r="F26" s="10" t="n">
        <v>22554</v>
      </c>
      <c r="G26" s="10" t="n">
        <v>12108</v>
      </c>
      <c r="H26" s="10" t="n">
        <v>34662</v>
      </c>
      <c r="I26" s="10"/>
      <c r="J26" s="10" t="n">
        <v>22291</v>
      </c>
      <c r="K26" s="10" t="n">
        <v>12078</v>
      </c>
      <c r="L26" s="10" t="n">
        <v>34369</v>
      </c>
    </row>
    <row r="27" customFormat="false" ht="12.75" hidden="false" customHeight="false" outlineLevel="0" collapsed="false">
      <c r="A27" s="1" t="s">
        <v>31</v>
      </c>
      <c r="B27" s="10" t="n">
        <v>2687</v>
      </c>
      <c r="C27" s="10" t="n">
        <v>1428</v>
      </c>
      <c r="D27" s="10" t="n">
        <v>4115</v>
      </c>
      <c r="E27" s="10"/>
      <c r="F27" s="10" t="n">
        <v>2580</v>
      </c>
      <c r="G27" s="10" t="n">
        <v>1367</v>
      </c>
      <c r="H27" s="10" t="n">
        <v>3947</v>
      </c>
      <c r="I27" s="10"/>
      <c r="J27" s="10" t="n">
        <v>2523</v>
      </c>
      <c r="K27" s="10" t="n">
        <v>1321</v>
      </c>
      <c r="L27" s="10" t="n">
        <v>3844</v>
      </c>
    </row>
    <row r="28" s="11" customFormat="true" ht="12.75" hidden="false" customHeight="false" outlineLevel="0" collapsed="false">
      <c r="A28" s="13" t="s">
        <v>32</v>
      </c>
      <c r="B28" s="14" t="n">
        <v>2021</v>
      </c>
      <c r="C28" s="14" t="n">
        <v>1155</v>
      </c>
      <c r="D28" s="14" t="n">
        <v>3176</v>
      </c>
      <c r="E28" s="14"/>
      <c r="F28" s="14" t="n">
        <v>2030</v>
      </c>
      <c r="G28" s="14" t="n">
        <v>1128</v>
      </c>
      <c r="H28" s="14" t="n">
        <v>3158</v>
      </c>
      <c r="I28" s="14"/>
      <c r="J28" s="14" t="n">
        <v>1994</v>
      </c>
      <c r="K28" s="14" t="n">
        <v>1109</v>
      </c>
      <c r="L28" s="14" t="n">
        <v>3103</v>
      </c>
    </row>
    <row r="29" customFormat="false" ht="12.75" hidden="false" customHeight="false" outlineLevel="0" collapsed="false">
      <c r="A29" s="15" t="s">
        <v>37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</row>
  </sheetData>
  <mergeCells count="10">
    <mergeCell ref="A1:L1"/>
    <mergeCell ref="A2:L2"/>
    <mergeCell ref="B3:D3"/>
    <mergeCell ref="F3:H3"/>
    <mergeCell ref="J3:L3"/>
    <mergeCell ref="A5:L5"/>
    <mergeCell ref="A11:L11"/>
    <mergeCell ref="A17:L17"/>
    <mergeCell ref="A23:L23"/>
    <mergeCell ref="A29:L29"/>
  </mergeCells>
  <printOptions headings="false" gridLines="false" gridLinesSet="true" horizontalCentered="false" verticalCentered="false"/>
  <pageMargins left="0.984027777777778" right="0.590277777777778" top="1.33888888888889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1" width="19.265306122449"/>
    <col collapsed="false" hidden="false" max="4" min="2" style="68" width="7.28061224489796"/>
    <col collapsed="false" hidden="false" max="5" min="5" style="68" width="0.566326530612245"/>
    <col collapsed="false" hidden="false" max="8" min="6" style="68" width="7.28061224489796"/>
    <col collapsed="false" hidden="false" max="9" min="9" style="68" width="0.566326530612245"/>
    <col collapsed="false" hidden="false" max="12" min="10" style="68" width="7.28061224489796"/>
    <col collapsed="false" hidden="false" max="257" min="13" style="1" width="9.13265306122449"/>
    <col collapsed="false" hidden="false" max="1025" min="258" style="0" width="9.13265306122449"/>
  </cols>
  <sheetData>
    <row r="1" s="3" customFormat="true" ht="15.95" hidden="false" customHeight="true" outlineLevel="0" collapsed="false">
      <c r="A1" s="49" t="s">
        <v>18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customFormat="false" ht="12.75" hidden="false" customHeight="true" outlineLevel="0" collapsed="false">
      <c r="A2" s="56" t="s">
        <v>387</v>
      </c>
      <c r="B2" s="6" t="n">
        <v>2004</v>
      </c>
      <c r="C2" s="6"/>
      <c r="D2" s="6"/>
      <c r="E2" s="149"/>
      <c r="F2" s="6" t="n">
        <v>2005</v>
      </c>
      <c r="G2" s="6"/>
      <c r="H2" s="6"/>
      <c r="I2" s="149"/>
      <c r="J2" s="6" t="n">
        <v>2006</v>
      </c>
      <c r="K2" s="6"/>
      <c r="L2" s="6"/>
    </row>
    <row r="3" s="86" customFormat="true" ht="25.5" hidden="false" customHeight="true" outlineLevel="0" collapsed="false">
      <c r="A3" s="56"/>
      <c r="B3" s="8" t="s">
        <v>24</v>
      </c>
      <c r="C3" s="8" t="s">
        <v>25</v>
      </c>
      <c r="D3" s="8" t="s">
        <v>26</v>
      </c>
      <c r="E3" s="8"/>
      <c r="F3" s="8" t="s">
        <v>24</v>
      </c>
      <c r="G3" s="8" t="s">
        <v>25</v>
      </c>
      <c r="H3" s="8" t="s">
        <v>26</v>
      </c>
      <c r="I3" s="8"/>
      <c r="J3" s="8" t="s">
        <v>24</v>
      </c>
      <c r="K3" s="8" t="s">
        <v>25</v>
      </c>
      <c r="L3" s="8" t="s">
        <v>26</v>
      </c>
    </row>
    <row r="4" s="150" customFormat="true" ht="41.25" hidden="false" customHeight="true" outlineLevel="0" collapsed="false">
      <c r="A4" s="150" t="s">
        <v>388</v>
      </c>
      <c r="B4" s="151" t="n">
        <v>1</v>
      </c>
      <c r="C4" s="151" t="n">
        <v>1</v>
      </c>
      <c r="D4" s="151" t="n">
        <f aca="false">SUM(B4:C4)</f>
        <v>2</v>
      </c>
      <c r="E4" s="151"/>
      <c r="F4" s="151" t="n">
        <v>13</v>
      </c>
      <c r="G4" s="151" t="n">
        <v>3</v>
      </c>
      <c r="H4" s="151" t="n">
        <f aca="false">SUM(F4:G4)</f>
        <v>16</v>
      </c>
      <c r="I4" s="151"/>
      <c r="J4" s="151" t="n">
        <v>3</v>
      </c>
      <c r="K4" s="151" t="n">
        <v>1</v>
      </c>
      <c r="L4" s="151" t="n">
        <f aca="false">SUM(J4:K4)</f>
        <v>4</v>
      </c>
    </row>
    <row r="5" s="150" customFormat="true" ht="25.5" hidden="false" customHeight="false" outlineLevel="0" collapsed="false">
      <c r="A5" s="150" t="s">
        <v>389</v>
      </c>
      <c r="B5" s="151" t="n">
        <v>1</v>
      </c>
      <c r="C5" s="151" t="s">
        <v>55</v>
      </c>
      <c r="D5" s="151" t="n">
        <f aca="false">SUM(B5:C5)</f>
        <v>1</v>
      </c>
      <c r="E5" s="151"/>
      <c r="F5" s="151" t="s">
        <v>55</v>
      </c>
      <c r="G5" s="151" t="s">
        <v>55</v>
      </c>
      <c r="H5" s="151" t="s">
        <v>55</v>
      </c>
      <c r="I5" s="151"/>
      <c r="J5" s="151" t="s">
        <v>55</v>
      </c>
      <c r="K5" s="151" t="n">
        <v>2</v>
      </c>
      <c r="L5" s="151" t="n">
        <f aca="false">SUM(J5:K5)</f>
        <v>2</v>
      </c>
    </row>
    <row r="6" s="150" customFormat="true" ht="12.75" hidden="false" customHeight="false" outlineLevel="0" collapsed="false">
      <c r="A6" s="150" t="s">
        <v>390</v>
      </c>
      <c r="B6" s="151" t="s">
        <v>55</v>
      </c>
      <c r="C6" s="151" t="s">
        <v>55</v>
      </c>
      <c r="D6" s="151" t="s">
        <v>55</v>
      </c>
      <c r="E6" s="151"/>
      <c r="F6" s="151" t="s">
        <v>55</v>
      </c>
      <c r="G6" s="151" t="s">
        <v>55</v>
      </c>
      <c r="H6" s="151" t="s">
        <v>55</v>
      </c>
      <c r="I6" s="151"/>
      <c r="J6" s="151" t="n">
        <v>1</v>
      </c>
      <c r="K6" s="151" t="s">
        <v>55</v>
      </c>
      <c r="L6" s="151" t="n">
        <f aca="false">SUM(J6:K6)</f>
        <v>1</v>
      </c>
    </row>
    <row r="7" s="150" customFormat="true" ht="12.75" hidden="false" customHeight="false" outlineLevel="0" collapsed="false">
      <c r="A7" s="150" t="s">
        <v>391</v>
      </c>
      <c r="B7" s="151" t="n">
        <v>6</v>
      </c>
      <c r="C7" s="151" t="s">
        <v>55</v>
      </c>
      <c r="D7" s="151" t="n">
        <f aca="false">SUM(B7:C7)</f>
        <v>6</v>
      </c>
      <c r="E7" s="151"/>
      <c r="F7" s="151" t="n">
        <v>6</v>
      </c>
      <c r="G7" s="151" t="s">
        <v>55</v>
      </c>
      <c r="H7" s="151" t="n">
        <f aca="false">SUM(F7:G7)</f>
        <v>6</v>
      </c>
      <c r="I7" s="151"/>
      <c r="J7" s="151" t="n">
        <v>3</v>
      </c>
      <c r="K7" s="151" t="s">
        <v>55</v>
      </c>
      <c r="L7" s="151" t="n">
        <f aca="false">SUM(J7:K7)</f>
        <v>3</v>
      </c>
    </row>
    <row r="8" s="150" customFormat="true" ht="12.75" hidden="false" customHeight="false" outlineLevel="0" collapsed="false">
      <c r="A8" s="150" t="s">
        <v>392</v>
      </c>
      <c r="B8" s="151" t="n">
        <v>5</v>
      </c>
      <c r="C8" s="151" t="n">
        <v>1</v>
      </c>
      <c r="D8" s="151" t="n">
        <f aca="false">SUM(B8:C8)</f>
        <v>6</v>
      </c>
      <c r="E8" s="151"/>
      <c r="F8" s="151" t="n">
        <v>3</v>
      </c>
      <c r="G8" s="151" t="s">
        <v>55</v>
      </c>
      <c r="H8" s="151" t="n">
        <f aca="false">SUM(F8:G8)</f>
        <v>3</v>
      </c>
      <c r="I8" s="151"/>
      <c r="J8" s="151" t="n">
        <v>1</v>
      </c>
      <c r="K8" s="151" t="s">
        <v>55</v>
      </c>
      <c r="L8" s="151" t="n">
        <f aca="false">SUM(J8:K8)</f>
        <v>1</v>
      </c>
    </row>
    <row r="9" s="150" customFormat="true" ht="25.5" hidden="false" customHeight="false" outlineLevel="0" collapsed="false">
      <c r="A9" s="150" t="s">
        <v>393</v>
      </c>
      <c r="B9" s="151" t="n">
        <v>12</v>
      </c>
      <c r="C9" s="151" t="s">
        <v>55</v>
      </c>
      <c r="D9" s="151" t="n">
        <f aca="false">SUM(B9:C9)</f>
        <v>12</v>
      </c>
      <c r="E9" s="151"/>
      <c r="F9" s="151" t="n">
        <v>14</v>
      </c>
      <c r="G9" s="151" t="s">
        <v>55</v>
      </c>
      <c r="H9" s="151" t="n">
        <f aca="false">SUM(F9:G9)</f>
        <v>14</v>
      </c>
      <c r="I9" s="151"/>
      <c r="J9" s="151" t="n">
        <v>7</v>
      </c>
      <c r="K9" s="151" t="n">
        <v>2</v>
      </c>
      <c r="L9" s="151" t="n">
        <f aca="false">SUM(J9:K9)</f>
        <v>9</v>
      </c>
    </row>
    <row r="10" s="150" customFormat="true" ht="25.5" hidden="false" customHeight="false" outlineLevel="0" collapsed="false">
      <c r="A10" s="150" t="s">
        <v>394</v>
      </c>
      <c r="B10" s="151" t="n">
        <v>2</v>
      </c>
      <c r="C10" s="151" t="n">
        <v>1</v>
      </c>
      <c r="D10" s="151" t="n">
        <f aca="false">SUM(B10:C10)</f>
        <v>3</v>
      </c>
      <c r="E10" s="151"/>
      <c r="F10" s="151" t="n">
        <v>3</v>
      </c>
      <c r="G10" s="151" t="n">
        <v>2</v>
      </c>
      <c r="H10" s="151" t="n">
        <f aca="false">SUM(F10:G10)</f>
        <v>5</v>
      </c>
      <c r="I10" s="151"/>
      <c r="J10" s="151" t="n">
        <v>7</v>
      </c>
      <c r="K10" s="151" t="n">
        <v>1</v>
      </c>
      <c r="L10" s="151" t="n">
        <f aca="false">SUM(J10:K10)</f>
        <v>8</v>
      </c>
    </row>
    <row r="11" s="150" customFormat="true" ht="12.75" hidden="false" customHeight="false" outlineLevel="0" collapsed="false">
      <c r="A11" s="150" t="s">
        <v>395</v>
      </c>
      <c r="B11" s="151" t="n">
        <v>7</v>
      </c>
      <c r="C11" s="151" t="n">
        <v>3</v>
      </c>
      <c r="D11" s="151" t="n">
        <f aca="false">SUM(B11:C11)</f>
        <v>10</v>
      </c>
      <c r="E11" s="151"/>
      <c r="F11" s="151" t="n">
        <v>4</v>
      </c>
      <c r="G11" s="151" t="n">
        <v>3</v>
      </c>
      <c r="H11" s="151" t="n">
        <f aca="false">SUM(F11:G11)</f>
        <v>7</v>
      </c>
      <c r="I11" s="151"/>
      <c r="J11" s="151" t="n">
        <v>6</v>
      </c>
      <c r="K11" s="151" t="n">
        <v>10</v>
      </c>
      <c r="L11" s="151" t="n">
        <f aca="false">SUM(J11:K11)</f>
        <v>16</v>
      </c>
    </row>
    <row r="12" s="154" customFormat="true" ht="12.75" hidden="false" customHeight="false" outlineLevel="0" collapsed="false">
      <c r="A12" s="152" t="s">
        <v>44</v>
      </c>
      <c r="B12" s="153" t="n">
        <v>34</v>
      </c>
      <c r="C12" s="153" t="n">
        <v>6</v>
      </c>
      <c r="D12" s="153" t="n">
        <f aca="false">SUM(B12:C12)</f>
        <v>40</v>
      </c>
      <c r="E12" s="153"/>
      <c r="F12" s="153" t="n">
        <v>43</v>
      </c>
      <c r="G12" s="153" t="n">
        <v>8</v>
      </c>
      <c r="H12" s="153" t="n">
        <f aca="false">SUM(F12:G12)</f>
        <v>51</v>
      </c>
      <c r="I12" s="153"/>
      <c r="J12" s="153" t="n">
        <v>28</v>
      </c>
      <c r="K12" s="153" t="n">
        <v>16</v>
      </c>
      <c r="L12" s="153" t="n">
        <f aca="false">SUM(J12:K12)</f>
        <v>44</v>
      </c>
    </row>
    <row r="13" s="48" customFormat="true" ht="11.25" hidden="false" customHeight="false" outlineLevel="0" collapsed="false">
      <c r="A13" s="54" t="s">
        <v>396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</row>
  </sheetData>
  <mergeCells count="6">
    <mergeCell ref="A1:L1"/>
    <mergeCell ref="A2:A3"/>
    <mergeCell ref="B2:D2"/>
    <mergeCell ref="F2:H2"/>
    <mergeCell ref="J2:L2"/>
    <mergeCell ref="A13:L13"/>
  </mergeCells>
  <printOptions headings="false" gridLines="false" gridLinesSet="true" horizontalCentered="false" verticalCentered="false"/>
  <pageMargins left="0.984027777777778" right="0.590277777777778" top="1.33888888888889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8" activeCellId="0" sqref="B18"/>
    </sheetView>
  </sheetViews>
  <sheetFormatPr defaultRowHeight="12.75"/>
  <cols>
    <col collapsed="false" hidden="false" max="1" min="1" style="1" width="35.3877551020408"/>
    <col collapsed="false" hidden="false" max="2" min="2" style="1" width="16.2704081632653"/>
    <col collapsed="false" hidden="false" max="4" min="3" style="1" width="17.5510204081633"/>
    <col collapsed="false" hidden="false" max="257" min="5" style="1" width="9.13265306122449"/>
    <col collapsed="false" hidden="false" max="1025" min="258" style="0" width="9.13265306122449"/>
  </cols>
  <sheetData>
    <row r="1" s="3" customFormat="true" ht="15.95" hidden="false" customHeight="true" outlineLevel="0" collapsed="false">
      <c r="A1" s="49" t="s">
        <v>397</v>
      </c>
      <c r="B1" s="49"/>
      <c r="C1" s="49"/>
      <c r="D1" s="49"/>
    </row>
    <row r="2" customFormat="false" ht="16.5" hidden="false" customHeight="true" outlineLevel="0" collapsed="false">
      <c r="A2" s="155" t="s">
        <v>398</v>
      </c>
      <c r="B2" s="80" t="s">
        <v>24</v>
      </c>
      <c r="C2" s="80" t="s">
        <v>25</v>
      </c>
      <c r="D2" s="80" t="s">
        <v>26</v>
      </c>
    </row>
    <row r="3" customFormat="false" ht="16.5" hidden="false" customHeight="true" outlineLevel="0" collapsed="false">
      <c r="A3" s="29" t="s">
        <v>399</v>
      </c>
      <c r="B3" s="1" t="n">
        <v>103</v>
      </c>
      <c r="C3" s="1" t="n">
        <v>39</v>
      </c>
      <c r="D3" s="1" t="n">
        <f aca="false">SUM(B3:C3)</f>
        <v>142</v>
      </c>
    </row>
    <row r="4" customFormat="false" ht="12.75" hidden="false" customHeight="false" outlineLevel="0" collapsed="false">
      <c r="A4" s="29" t="s">
        <v>400</v>
      </c>
      <c r="B4" s="1" t="n">
        <v>106</v>
      </c>
      <c r="C4" s="1" t="n">
        <v>43</v>
      </c>
      <c r="D4" s="1" t="n">
        <f aca="false">SUM(B4:C4)</f>
        <v>149</v>
      </c>
    </row>
    <row r="5" customFormat="false" ht="12.75" hidden="false" customHeight="false" outlineLevel="0" collapsed="false">
      <c r="A5" s="29" t="s">
        <v>401</v>
      </c>
      <c r="B5" s="1" t="n">
        <v>104</v>
      </c>
      <c r="C5" s="1" t="n">
        <v>39</v>
      </c>
      <c r="D5" s="1" t="n">
        <f aca="false">SUM(B5:C5)</f>
        <v>143</v>
      </c>
    </row>
    <row r="6" customFormat="false" ht="12.75" hidden="false" customHeight="false" outlineLevel="0" collapsed="false">
      <c r="A6" s="29" t="s">
        <v>402</v>
      </c>
      <c r="B6" s="1" t="n">
        <v>92</v>
      </c>
      <c r="C6" s="1" t="n">
        <v>42</v>
      </c>
      <c r="D6" s="1" t="n">
        <f aca="false">SUM(B6:C6)</f>
        <v>134</v>
      </c>
    </row>
    <row r="7" customFormat="false" ht="12.75" hidden="false" customHeight="false" outlineLevel="0" collapsed="false">
      <c r="A7" s="29" t="s">
        <v>403</v>
      </c>
      <c r="B7" s="1" t="n">
        <v>109</v>
      </c>
      <c r="C7" s="1" t="n">
        <v>40</v>
      </c>
      <c r="D7" s="1" t="n">
        <f aca="false">SUM(B7:C7)</f>
        <v>149</v>
      </c>
    </row>
    <row r="8" customFormat="false" ht="12.75" hidden="false" customHeight="false" outlineLevel="0" collapsed="false">
      <c r="A8" s="29" t="s">
        <v>404</v>
      </c>
      <c r="B8" s="1" t="n">
        <v>135</v>
      </c>
      <c r="C8" s="1" t="n">
        <v>44</v>
      </c>
      <c r="D8" s="1" t="n">
        <f aca="false">SUM(B8:C8)</f>
        <v>179</v>
      </c>
    </row>
    <row r="9" customFormat="false" ht="12.75" hidden="false" customHeight="false" outlineLevel="0" collapsed="false">
      <c r="A9" s="87" t="s">
        <v>405</v>
      </c>
      <c r="B9" s="7" t="n">
        <v>132</v>
      </c>
      <c r="C9" s="7" t="n">
        <v>43</v>
      </c>
      <c r="D9" s="7" t="n">
        <f aca="false">SUM(B9:C9)</f>
        <v>175</v>
      </c>
    </row>
    <row r="10" customFormat="false" ht="12.75" hidden="false" customHeight="false" outlineLevel="0" collapsed="false">
      <c r="A10" s="54" t="s">
        <v>406</v>
      </c>
      <c r="B10" s="54"/>
      <c r="C10" s="54"/>
      <c r="D10" s="54"/>
    </row>
  </sheetData>
  <mergeCells count="2">
    <mergeCell ref="A1:D1"/>
    <mergeCell ref="A10:D10"/>
  </mergeCells>
  <printOptions headings="false" gridLines="false" gridLinesSet="true" horizontalCentered="false" verticalCentered="false"/>
  <pageMargins left="0.984027777777778" right="0.590277777777778" top="1.33888888888889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15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1" width="15.984693877551"/>
    <col collapsed="false" hidden="false" max="3" min="2" style="16" width="5.28061224489796"/>
    <col collapsed="false" hidden="false" max="4" min="4" style="16" width="0.566326530612245"/>
    <col collapsed="false" hidden="false" max="5" min="5" style="16" width="5.70408163265306"/>
    <col collapsed="false" hidden="false" max="6" min="6" style="17" width="5.70408163265306"/>
    <col collapsed="false" hidden="false" max="7" min="7" style="16" width="0.566326530612245"/>
    <col collapsed="false" hidden="false" max="8" min="8" style="16" width="5.13775510204082"/>
    <col collapsed="false" hidden="false" max="9" min="9" style="16" width="0.566326530612245"/>
    <col collapsed="false" hidden="false" max="10" min="10" style="16" width="5.70408163265306"/>
    <col collapsed="false" hidden="false" max="11" min="11" style="17" width="4.99489795918367"/>
    <col collapsed="false" hidden="false" max="12" min="12" style="16" width="0.566326530612245"/>
    <col collapsed="false" hidden="false" max="17" min="13" style="16" width="4.99489795918367"/>
    <col collapsed="false" hidden="false" max="18" min="18" style="16" width="5.70408163265306"/>
    <col collapsed="false" hidden="false" max="257" min="19" style="1" width="9.13265306122449"/>
    <col collapsed="false" hidden="false" max="1025" min="258" style="0" width="9.13265306122449"/>
  </cols>
  <sheetData>
    <row r="1" s="3" customFormat="true" ht="15.95" hidden="false" customHeight="true" outlineLevel="0" collapsed="false">
      <c r="A1" s="2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customFormat="false" ht="12.75" hidden="false" customHeight="true" outlineLevel="0" collapsed="false">
      <c r="A2" s="18" t="s">
        <v>38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"/>
    </row>
    <row r="3" customFormat="false" ht="12.75" hidden="false" customHeight="true" outlineLevel="0" collapsed="false">
      <c r="A3" s="19" t="s">
        <v>39</v>
      </c>
      <c r="B3" s="20" t="s">
        <v>40</v>
      </c>
      <c r="C3" s="20"/>
      <c r="D3" s="20"/>
      <c r="E3" s="20"/>
      <c r="F3" s="20"/>
      <c r="G3" s="21"/>
      <c r="H3" s="20" t="s">
        <v>41</v>
      </c>
      <c r="I3" s="20"/>
      <c r="J3" s="20"/>
      <c r="K3" s="20"/>
      <c r="L3" s="20"/>
      <c r="M3" s="20"/>
      <c r="N3" s="20"/>
      <c r="O3" s="20"/>
      <c r="P3" s="20"/>
      <c r="Q3" s="20"/>
      <c r="R3" s="20"/>
    </row>
    <row r="4" customFormat="false" ht="12.75" hidden="false" customHeight="true" outlineLevel="0" collapsed="false">
      <c r="A4" s="19"/>
      <c r="B4" s="22" t="s">
        <v>42</v>
      </c>
      <c r="C4" s="22" t="s">
        <v>43</v>
      </c>
      <c r="D4" s="23"/>
      <c r="E4" s="20" t="s">
        <v>30</v>
      </c>
      <c r="F4" s="20"/>
      <c r="G4" s="23"/>
      <c r="H4" s="22" t="s">
        <v>42</v>
      </c>
      <c r="I4" s="23"/>
      <c r="J4" s="20" t="s">
        <v>34</v>
      </c>
      <c r="K4" s="20"/>
      <c r="L4" s="23"/>
      <c r="M4" s="20" t="s">
        <v>30</v>
      </c>
      <c r="N4" s="20"/>
      <c r="O4" s="20"/>
      <c r="P4" s="20"/>
      <c r="Q4" s="20"/>
      <c r="R4" s="20"/>
    </row>
    <row r="5" s="29" customFormat="true" ht="12.75" hidden="false" customHeight="true" outlineLevel="0" collapsed="false">
      <c r="A5" s="19"/>
      <c r="B5" s="22"/>
      <c r="C5" s="22"/>
      <c r="D5" s="24"/>
      <c r="E5" s="25" t="s">
        <v>44</v>
      </c>
      <c r="F5" s="26" t="s">
        <v>45</v>
      </c>
      <c r="G5" s="24"/>
      <c r="H5" s="22"/>
      <c r="I5" s="24"/>
      <c r="J5" s="25" t="s">
        <v>44</v>
      </c>
      <c r="K5" s="26" t="s">
        <v>46</v>
      </c>
      <c r="L5" s="24"/>
      <c r="M5" s="27" t="s">
        <v>47</v>
      </c>
      <c r="N5" s="27"/>
      <c r="O5" s="27"/>
      <c r="P5" s="27"/>
      <c r="Q5" s="27"/>
      <c r="R5" s="28" t="s">
        <v>44</v>
      </c>
    </row>
    <row r="6" customFormat="false" ht="12.75" hidden="false" customHeight="true" outlineLevel="0" collapsed="false">
      <c r="A6" s="19"/>
      <c r="B6" s="30"/>
      <c r="C6" s="30"/>
      <c r="D6" s="30"/>
      <c r="E6" s="25"/>
      <c r="F6" s="26"/>
      <c r="G6" s="30"/>
      <c r="H6" s="30"/>
      <c r="I6" s="30"/>
      <c r="J6" s="25"/>
      <c r="K6" s="26"/>
      <c r="L6" s="30"/>
      <c r="M6" s="30" t="s">
        <v>48</v>
      </c>
      <c r="N6" s="30" t="s">
        <v>49</v>
      </c>
      <c r="O6" s="30" t="s">
        <v>50</v>
      </c>
      <c r="P6" s="30" t="s">
        <v>51</v>
      </c>
      <c r="Q6" s="30" t="s">
        <v>52</v>
      </c>
      <c r="R6" s="28"/>
    </row>
    <row r="7" s="32" customFormat="true" ht="15.95" hidden="false" customHeight="true" outlineLevel="0" collapsed="false">
      <c r="A7" s="31" t="s">
        <v>53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</row>
    <row r="8" customFormat="false" ht="15.75" hidden="false" customHeight="true" outlineLevel="0" collapsed="false">
      <c r="A8" s="1" t="s">
        <v>54</v>
      </c>
      <c r="B8" s="16" t="n">
        <v>1</v>
      </c>
      <c r="C8" s="16" t="n">
        <v>2</v>
      </c>
      <c r="E8" s="16" t="n">
        <v>34</v>
      </c>
      <c r="F8" s="17" t="n">
        <v>10</v>
      </c>
      <c r="H8" s="16" t="n">
        <v>1</v>
      </c>
      <c r="J8" s="16" t="n">
        <v>5</v>
      </c>
      <c r="K8" s="17" t="s">
        <v>55</v>
      </c>
      <c r="M8" s="16" t="n">
        <v>6</v>
      </c>
      <c r="N8" s="16" t="n">
        <v>8</v>
      </c>
      <c r="O8" s="16" t="n">
        <v>9</v>
      </c>
      <c r="P8" s="16" t="n">
        <v>10</v>
      </c>
      <c r="Q8" s="16" t="n">
        <v>11</v>
      </c>
      <c r="R8" s="16" t="n">
        <v>44</v>
      </c>
    </row>
    <row r="9" customFormat="false" ht="12.75" hidden="false" customHeight="false" outlineLevel="0" collapsed="false">
      <c r="A9" s="1" t="s">
        <v>56</v>
      </c>
      <c r="B9" s="16" t="n">
        <v>1</v>
      </c>
      <c r="C9" s="16" t="n">
        <v>3</v>
      </c>
      <c r="E9" s="16" t="n">
        <v>57</v>
      </c>
      <c r="F9" s="17" t="n">
        <v>17</v>
      </c>
      <c r="H9" s="16" t="n">
        <v>1</v>
      </c>
      <c r="J9" s="16" t="n">
        <v>7</v>
      </c>
      <c r="K9" s="17" t="s">
        <v>55</v>
      </c>
      <c r="M9" s="16" t="n">
        <v>24</v>
      </c>
      <c r="N9" s="16" t="n">
        <v>28</v>
      </c>
      <c r="O9" s="16" t="n">
        <v>23</v>
      </c>
      <c r="P9" s="16" t="n">
        <v>27</v>
      </c>
      <c r="Q9" s="16" t="n">
        <v>24</v>
      </c>
      <c r="R9" s="16" t="n">
        <v>126</v>
      </c>
    </row>
    <row r="10" customFormat="false" ht="12.75" hidden="false" customHeight="false" outlineLevel="0" collapsed="false">
      <c r="A10" s="1" t="s">
        <v>57</v>
      </c>
      <c r="B10" s="16" t="n">
        <v>1</v>
      </c>
      <c r="C10" s="16" t="n">
        <v>2</v>
      </c>
      <c r="E10" s="16" t="n">
        <v>33</v>
      </c>
      <c r="F10" s="17" t="n">
        <v>7</v>
      </c>
      <c r="H10" s="16" t="n">
        <v>1</v>
      </c>
      <c r="J10" s="16" t="n">
        <v>5</v>
      </c>
      <c r="K10" s="17" t="s">
        <v>55</v>
      </c>
      <c r="M10" s="16" t="n">
        <v>9</v>
      </c>
      <c r="N10" s="16" t="n">
        <v>14</v>
      </c>
      <c r="O10" s="16" t="n">
        <v>13</v>
      </c>
      <c r="P10" s="16" t="n">
        <v>13</v>
      </c>
      <c r="Q10" s="16" t="n">
        <v>15</v>
      </c>
      <c r="R10" s="16" t="n">
        <v>64</v>
      </c>
    </row>
    <row r="11" customFormat="false" ht="12.75" hidden="false" customHeight="false" outlineLevel="0" collapsed="false">
      <c r="A11" s="1" t="s">
        <v>58</v>
      </c>
      <c r="B11" s="16" t="s">
        <v>55</v>
      </c>
      <c r="C11" s="16" t="s">
        <v>55</v>
      </c>
      <c r="E11" s="16" t="s">
        <v>55</v>
      </c>
      <c r="F11" s="17" t="s">
        <v>55</v>
      </c>
      <c r="H11" s="16" t="n">
        <v>1</v>
      </c>
      <c r="J11" s="16" t="n">
        <v>6</v>
      </c>
      <c r="K11" s="17" t="s">
        <v>55</v>
      </c>
      <c r="M11" s="16" t="n">
        <v>22</v>
      </c>
      <c r="N11" s="16" t="n">
        <v>15</v>
      </c>
      <c r="O11" s="16" t="n">
        <v>22</v>
      </c>
      <c r="P11" s="16" t="n">
        <v>18</v>
      </c>
      <c r="Q11" s="16" t="n">
        <v>29</v>
      </c>
      <c r="R11" s="16" t="n">
        <v>106</v>
      </c>
    </row>
    <row r="12" customFormat="false" ht="12.75" hidden="false" customHeight="false" outlineLevel="0" collapsed="false">
      <c r="A12" s="1" t="s">
        <v>59</v>
      </c>
      <c r="B12" s="16" t="n">
        <v>1</v>
      </c>
      <c r="C12" s="16" t="n">
        <v>1</v>
      </c>
      <c r="E12" s="16" t="n">
        <v>12</v>
      </c>
      <c r="F12" s="17" t="n">
        <v>3</v>
      </c>
      <c r="H12" s="16" t="n">
        <v>1</v>
      </c>
      <c r="J12" s="16" t="n">
        <v>2</v>
      </c>
      <c r="K12" s="17" t="n">
        <v>2</v>
      </c>
      <c r="M12" s="16" t="n">
        <v>8</v>
      </c>
      <c r="N12" s="16" t="n">
        <v>0</v>
      </c>
      <c r="O12" s="16" t="n">
        <v>7</v>
      </c>
      <c r="P12" s="16" t="n">
        <v>5</v>
      </c>
      <c r="Q12" s="16" t="n">
        <v>6</v>
      </c>
      <c r="R12" s="16" t="n">
        <v>26</v>
      </c>
    </row>
    <row r="13" customFormat="false" ht="12.75" hidden="false" customHeight="false" outlineLevel="0" collapsed="false">
      <c r="A13" s="1" t="s">
        <v>60</v>
      </c>
      <c r="B13" s="16" t="n">
        <v>1</v>
      </c>
      <c r="C13" s="16" t="n">
        <v>6</v>
      </c>
      <c r="E13" s="16" t="n">
        <v>129</v>
      </c>
      <c r="F13" s="17" t="n">
        <v>45</v>
      </c>
      <c r="H13" s="16" t="n">
        <v>1</v>
      </c>
      <c r="J13" s="16" t="n">
        <v>11</v>
      </c>
      <c r="K13" s="17" t="s">
        <v>55</v>
      </c>
      <c r="M13" s="16" t="n">
        <v>45</v>
      </c>
      <c r="N13" s="16" t="n">
        <v>44</v>
      </c>
      <c r="O13" s="16" t="n">
        <v>54</v>
      </c>
      <c r="P13" s="16" t="n">
        <v>47</v>
      </c>
      <c r="Q13" s="16" t="n">
        <v>45</v>
      </c>
      <c r="R13" s="16" t="n">
        <v>235</v>
      </c>
    </row>
    <row r="14" customFormat="false" ht="12.75" hidden="false" customHeight="false" outlineLevel="0" collapsed="false">
      <c r="A14" s="1" t="s">
        <v>61</v>
      </c>
      <c r="B14" s="16" t="n">
        <v>5</v>
      </c>
      <c r="C14" s="16" t="n">
        <v>15</v>
      </c>
      <c r="E14" s="16" t="n">
        <v>310</v>
      </c>
      <c r="F14" s="17" t="n">
        <v>108</v>
      </c>
      <c r="H14" s="16" t="n">
        <v>5</v>
      </c>
      <c r="J14" s="16" t="n">
        <v>38</v>
      </c>
      <c r="K14" s="17" t="s">
        <v>55</v>
      </c>
      <c r="M14" s="16" t="n">
        <v>106</v>
      </c>
      <c r="N14" s="16" t="n">
        <v>128</v>
      </c>
      <c r="O14" s="16" t="n">
        <v>121</v>
      </c>
      <c r="P14" s="16" t="n">
        <v>131</v>
      </c>
      <c r="Q14" s="16" t="n">
        <v>110</v>
      </c>
      <c r="R14" s="16" t="n">
        <v>596</v>
      </c>
    </row>
    <row r="15" customFormat="false" ht="12.75" hidden="false" customHeight="false" outlineLevel="0" collapsed="false">
      <c r="A15" s="1" t="s">
        <v>62</v>
      </c>
      <c r="B15" s="16" t="n">
        <v>1</v>
      </c>
      <c r="C15" s="16" t="n">
        <v>2</v>
      </c>
      <c r="E15" s="16" t="n">
        <v>45</v>
      </c>
      <c r="F15" s="17" t="n">
        <v>11</v>
      </c>
      <c r="H15" s="16" t="n">
        <v>1</v>
      </c>
      <c r="J15" s="16" t="n">
        <v>5</v>
      </c>
      <c r="K15" s="17" t="s">
        <v>55</v>
      </c>
      <c r="M15" s="16" t="n">
        <v>8</v>
      </c>
      <c r="N15" s="16" t="n">
        <v>19</v>
      </c>
      <c r="O15" s="16" t="n">
        <v>9</v>
      </c>
      <c r="P15" s="16" t="n">
        <v>15</v>
      </c>
      <c r="Q15" s="16" t="n">
        <v>12</v>
      </c>
      <c r="R15" s="16" t="n">
        <v>63</v>
      </c>
    </row>
    <row r="16" customFormat="false" ht="12.75" hidden="false" customHeight="false" outlineLevel="0" collapsed="false">
      <c r="A16" s="1" t="s">
        <v>63</v>
      </c>
      <c r="B16" s="16" t="n">
        <v>1</v>
      </c>
      <c r="C16" s="16" t="n">
        <v>2</v>
      </c>
      <c r="E16" s="16" t="n">
        <v>42</v>
      </c>
      <c r="F16" s="17" t="n">
        <v>9</v>
      </c>
      <c r="H16" s="16" t="n">
        <v>1</v>
      </c>
      <c r="J16" s="16" t="n">
        <v>5</v>
      </c>
      <c r="K16" s="17" t="s">
        <v>55</v>
      </c>
      <c r="M16" s="16" t="n">
        <v>17</v>
      </c>
      <c r="N16" s="16" t="n">
        <v>12</v>
      </c>
      <c r="O16" s="16" t="n">
        <v>20</v>
      </c>
      <c r="P16" s="16" t="n">
        <v>16</v>
      </c>
      <c r="Q16" s="16" t="n">
        <v>18</v>
      </c>
      <c r="R16" s="16" t="n">
        <v>83</v>
      </c>
    </row>
    <row r="17" customFormat="false" ht="12.75" hidden="false" customHeight="false" outlineLevel="0" collapsed="false">
      <c r="A17" s="1" t="s">
        <v>64</v>
      </c>
      <c r="B17" s="16" t="n">
        <v>2</v>
      </c>
      <c r="C17" s="16" t="n">
        <v>4</v>
      </c>
      <c r="E17" s="16" t="n">
        <v>61</v>
      </c>
      <c r="F17" s="17" t="n">
        <v>20</v>
      </c>
      <c r="H17" s="16" t="n">
        <v>2</v>
      </c>
      <c r="J17" s="16" t="n">
        <v>8</v>
      </c>
      <c r="K17" s="17" t="n">
        <v>2</v>
      </c>
      <c r="M17" s="16" t="n">
        <v>27</v>
      </c>
      <c r="N17" s="16" t="n">
        <v>25</v>
      </c>
      <c r="O17" s="16" t="n">
        <v>22</v>
      </c>
      <c r="P17" s="16" t="n">
        <v>30</v>
      </c>
      <c r="Q17" s="16" t="n">
        <v>22</v>
      </c>
      <c r="R17" s="16" t="n">
        <v>126</v>
      </c>
    </row>
    <row r="18" customFormat="false" ht="12.75" hidden="false" customHeight="false" outlineLevel="0" collapsed="false">
      <c r="A18" s="1" t="s">
        <v>65</v>
      </c>
      <c r="B18" s="16" t="n">
        <v>1</v>
      </c>
      <c r="C18" s="16" t="n">
        <v>3</v>
      </c>
      <c r="E18" s="16" t="n">
        <v>58</v>
      </c>
      <c r="F18" s="17" t="n">
        <v>24</v>
      </c>
      <c r="H18" s="16" t="n">
        <v>1</v>
      </c>
      <c r="J18" s="16" t="n">
        <v>10</v>
      </c>
      <c r="K18" s="17" t="s">
        <v>55</v>
      </c>
      <c r="M18" s="16" t="n">
        <v>27</v>
      </c>
      <c r="N18" s="16" t="n">
        <v>30</v>
      </c>
      <c r="O18" s="16" t="n">
        <v>32</v>
      </c>
      <c r="P18" s="16" t="n">
        <v>33</v>
      </c>
      <c r="Q18" s="16" t="n">
        <v>33</v>
      </c>
      <c r="R18" s="16" t="n">
        <v>155</v>
      </c>
    </row>
    <row r="19" customFormat="false" ht="12.75" hidden="false" customHeight="false" outlineLevel="0" collapsed="false">
      <c r="A19" s="1" t="s">
        <v>66</v>
      </c>
      <c r="B19" s="16" t="n">
        <v>3</v>
      </c>
      <c r="C19" s="16" t="n">
        <v>7</v>
      </c>
      <c r="E19" s="16" t="n">
        <v>123</v>
      </c>
      <c r="F19" s="17" t="n">
        <v>43</v>
      </c>
      <c r="H19" s="16" t="n">
        <v>3</v>
      </c>
      <c r="J19" s="16" t="n">
        <v>18</v>
      </c>
      <c r="K19" s="17" t="n">
        <v>1</v>
      </c>
      <c r="M19" s="16" t="n">
        <v>53</v>
      </c>
      <c r="N19" s="16" t="n">
        <v>43</v>
      </c>
      <c r="O19" s="16" t="n">
        <v>45</v>
      </c>
      <c r="P19" s="16" t="n">
        <v>41</v>
      </c>
      <c r="Q19" s="16" t="n">
        <v>46</v>
      </c>
      <c r="R19" s="16" t="n">
        <v>228</v>
      </c>
    </row>
    <row r="20" customFormat="false" ht="12.75" hidden="false" customHeight="false" outlineLevel="0" collapsed="false">
      <c r="A20" s="1" t="s">
        <v>67</v>
      </c>
      <c r="B20" s="16" t="n">
        <v>1</v>
      </c>
      <c r="C20" s="16" t="n">
        <v>3</v>
      </c>
      <c r="E20" s="16" t="n">
        <v>53</v>
      </c>
      <c r="F20" s="17" t="n">
        <v>14</v>
      </c>
      <c r="H20" s="16" t="n">
        <v>1</v>
      </c>
      <c r="J20" s="16" t="n">
        <v>10</v>
      </c>
      <c r="K20" s="17" t="s">
        <v>55</v>
      </c>
      <c r="M20" s="16" t="n">
        <v>33</v>
      </c>
      <c r="N20" s="16" t="n">
        <v>44</v>
      </c>
      <c r="O20" s="16" t="n">
        <v>42</v>
      </c>
      <c r="P20" s="16" t="n">
        <v>35</v>
      </c>
      <c r="Q20" s="16" t="n">
        <v>49</v>
      </c>
      <c r="R20" s="16" t="n">
        <v>203</v>
      </c>
    </row>
    <row r="21" customFormat="false" ht="12.75" hidden="false" customHeight="false" outlineLevel="0" collapsed="false">
      <c r="A21" s="1" t="s">
        <v>68</v>
      </c>
      <c r="B21" s="16" t="n">
        <v>1</v>
      </c>
      <c r="C21" s="16" t="n">
        <v>1</v>
      </c>
      <c r="E21" s="16" t="n">
        <v>26</v>
      </c>
      <c r="F21" s="17" t="n">
        <v>5</v>
      </c>
      <c r="H21" s="16" t="n">
        <v>1</v>
      </c>
      <c r="J21" s="16" t="n">
        <v>5</v>
      </c>
      <c r="K21" s="17" t="s">
        <v>55</v>
      </c>
      <c r="M21" s="16" t="n">
        <v>8</v>
      </c>
      <c r="N21" s="16" t="n">
        <v>10</v>
      </c>
      <c r="O21" s="16" t="n">
        <v>11</v>
      </c>
      <c r="P21" s="16" t="n">
        <v>12</v>
      </c>
      <c r="Q21" s="16" t="n">
        <v>7</v>
      </c>
      <c r="R21" s="16" t="n">
        <v>48</v>
      </c>
    </row>
    <row r="22" customFormat="false" ht="12.75" hidden="false" customHeight="false" outlineLevel="0" collapsed="false">
      <c r="A22" s="1" t="s">
        <v>69</v>
      </c>
      <c r="B22" s="16" t="s">
        <v>55</v>
      </c>
      <c r="C22" s="16" t="s">
        <v>55</v>
      </c>
      <c r="E22" s="16" t="s">
        <v>55</v>
      </c>
      <c r="F22" s="17" t="s">
        <v>55</v>
      </c>
      <c r="H22" s="16" t="n">
        <v>1</v>
      </c>
      <c r="J22" s="16" t="n">
        <v>5</v>
      </c>
      <c r="K22" s="17" t="s">
        <v>55</v>
      </c>
      <c r="M22" s="16" t="n">
        <v>16</v>
      </c>
      <c r="N22" s="16" t="n">
        <v>15</v>
      </c>
      <c r="O22" s="16" t="n">
        <v>14</v>
      </c>
      <c r="P22" s="16" t="n">
        <v>14</v>
      </c>
      <c r="Q22" s="16" t="n">
        <v>18</v>
      </c>
      <c r="R22" s="16" t="n">
        <v>77</v>
      </c>
    </row>
    <row r="23" customFormat="false" ht="12.75" hidden="false" customHeight="false" outlineLevel="0" collapsed="false">
      <c r="A23" s="1" t="s">
        <v>70</v>
      </c>
      <c r="B23" s="16" t="s">
        <v>55</v>
      </c>
      <c r="C23" s="16" t="s">
        <v>55</v>
      </c>
      <c r="E23" s="16" t="s">
        <v>55</v>
      </c>
      <c r="F23" s="17" t="s">
        <v>55</v>
      </c>
      <c r="H23" s="16" t="n">
        <v>1</v>
      </c>
      <c r="J23" s="16" t="n">
        <v>1</v>
      </c>
      <c r="K23" s="17" t="n">
        <v>1</v>
      </c>
      <c r="M23" s="16" t="n">
        <v>2</v>
      </c>
      <c r="N23" s="16" t="n">
        <v>0</v>
      </c>
      <c r="O23" s="16" t="n">
        <v>4</v>
      </c>
      <c r="P23" s="16" t="n">
        <v>3</v>
      </c>
      <c r="Q23" s="16" t="n">
        <v>2</v>
      </c>
      <c r="R23" s="16" t="n">
        <v>11</v>
      </c>
    </row>
    <row r="24" customFormat="false" ht="12.75" hidden="false" customHeight="false" outlineLevel="0" collapsed="false">
      <c r="A24" s="1" t="s">
        <v>71</v>
      </c>
      <c r="B24" s="16" t="n">
        <v>1</v>
      </c>
      <c r="C24" s="16" t="n">
        <v>1</v>
      </c>
      <c r="E24" s="16" t="n">
        <v>21</v>
      </c>
      <c r="F24" s="17" t="n">
        <v>4</v>
      </c>
      <c r="H24" s="16" t="n">
        <v>1</v>
      </c>
      <c r="J24" s="16" t="n">
        <v>5</v>
      </c>
      <c r="K24" s="17" t="s">
        <v>55</v>
      </c>
      <c r="M24" s="16" t="n">
        <v>11</v>
      </c>
      <c r="N24" s="16" t="n">
        <v>7</v>
      </c>
      <c r="O24" s="16" t="n">
        <v>11</v>
      </c>
      <c r="P24" s="16" t="n">
        <v>8</v>
      </c>
      <c r="Q24" s="16" t="n">
        <v>10</v>
      </c>
      <c r="R24" s="16" t="n">
        <v>47</v>
      </c>
    </row>
    <row r="25" customFormat="false" ht="12.75" hidden="false" customHeight="false" outlineLevel="0" collapsed="false">
      <c r="A25" s="1" t="s">
        <v>72</v>
      </c>
      <c r="B25" s="16" t="n">
        <v>1</v>
      </c>
      <c r="C25" s="16" t="n">
        <v>2</v>
      </c>
      <c r="E25" s="16" t="n">
        <v>36</v>
      </c>
      <c r="F25" s="17" t="n">
        <v>11</v>
      </c>
      <c r="H25" s="16" t="n">
        <v>1</v>
      </c>
      <c r="J25" s="16" t="n">
        <v>5</v>
      </c>
      <c r="K25" s="17" t="s">
        <v>55</v>
      </c>
      <c r="M25" s="16" t="n">
        <v>12</v>
      </c>
      <c r="N25" s="16" t="n">
        <v>9</v>
      </c>
      <c r="O25" s="16" t="n">
        <v>12</v>
      </c>
      <c r="P25" s="16" t="n">
        <v>13</v>
      </c>
      <c r="Q25" s="16" t="n">
        <v>10</v>
      </c>
      <c r="R25" s="16" t="n">
        <v>56</v>
      </c>
    </row>
    <row r="26" customFormat="false" ht="12.75" hidden="false" customHeight="false" outlineLevel="0" collapsed="false">
      <c r="A26" s="1" t="s">
        <v>73</v>
      </c>
      <c r="B26" s="16" t="n">
        <v>1</v>
      </c>
      <c r="C26" s="16" t="n">
        <v>1</v>
      </c>
      <c r="E26" s="16" t="n">
        <v>11</v>
      </c>
      <c r="F26" s="17" t="n">
        <v>4</v>
      </c>
      <c r="H26" s="16" t="n">
        <v>1</v>
      </c>
      <c r="J26" s="16" t="n">
        <v>2</v>
      </c>
      <c r="K26" s="17" t="n">
        <v>2</v>
      </c>
      <c r="M26" s="16" t="n">
        <v>3</v>
      </c>
      <c r="N26" s="16" t="n">
        <v>2</v>
      </c>
      <c r="O26" s="16" t="n">
        <v>5</v>
      </c>
      <c r="P26" s="16" t="n">
        <v>6</v>
      </c>
      <c r="Q26" s="16" t="n">
        <v>4</v>
      </c>
      <c r="R26" s="16" t="n">
        <v>20</v>
      </c>
    </row>
    <row r="27" customFormat="false" ht="12.75" hidden="false" customHeight="false" outlineLevel="0" collapsed="false">
      <c r="A27" s="1" t="s">
        <v>74</v>
      </c>
      <c r="B27" s="16" t="s">
        <v>55</v>
      </c>
      <c r="C27" s="16" t="s">
        <v>55</v>
      </c>
      <c r="E27" s="16" t="s">
        <v>55</v>
      </c>
      <c r="F27" s="17" t="s">
        <v>55</v>
      </c>
      <c r="H27" s="16" t="n">
        <v>1</v>
      </c>
      <c r="J27" s="16" t="n">
        <v>1</v>
      </c>
      <c r="K27" s="17" t="n">
        <v>1</v>
      </c>
      <c r="M27" s="16" t="n">
        <v>2</v>
      </c>
      <c r="N27" s="16" t="n">
        <v>0</v>
      </c>
      <c r="O27" s="16" t="n">
        <v>8</v>
      </c>
      <c r="P27" s="16" t="n">
        <v>1</v>
      </c>
      <c r="Q27" s="16" t="n">
        <v>3</v>
      </c>
      <c r="R27" s="16" t="n">
        <v>14</v>
      </c>
    </row>
    <row r="28" customFormat="false" ht="12.75" hidden="false" customHeight="false" outlineLevel="0" collapsed="false">
      <c r="A28" s="1" t="s">
        <v>75</v>
      </c>
      <c r="B28" s="16" t="n">
        <v>1</v>
      </c>
      <c r="C28" s="16" t="n">
        <v>1</v>
      </c>
      <c r="E28" s="16" t="n">
        <v>14</v>
      </c>
      <c r="F28" s="17" t="n">
        <v>6</v>
      </c>
      <c r="H28" s="16" t="n">
        <v>1</v>
      </c>
      <c r="J28" s="16" t="n">
        <v>3</v>
      </c>
      <c r="K28" s="17" t="n">
        <v>2</v>
      </c>
      <c r="M28" s="16" t="n">
        <v>9</v>
      </c>
      <c r="N28" s="16" t="n">
        <v>6</v>
      </c>
      <c r="O28" s="16" t="n">
        <v>5</v>
      </c>
      <c r="P28" s="16" t="n">
        <v>3</v>
      </c>
      <c r="Q28" s="16" t="n">
        <v>5</v>
      </c>
      <c r="R28" s="16" t="n">
        <v>28</v>
      </c>
    </row>
    <row r="29" customFormat="false" ht="12.75" hidden="false" customHeight="false" outlineLevel="0" collapsed="false">
      <c r="A29" s="1" t="s">
        <v>76</v>
      </c>
      <c r="B29" s="16" t="n">
        <v>1</v>
      </c>
      <c r="C29" s="16" t="n">
        <v>2</v>
      </c>
      <c r="E29" s="16" t="n">
        <v>41</v>
      </c>
      <c r="F29" s="17" t="n">
        <v>13</v>
      </c>
      <c r="H29" s="16" t="n">
        <v>1</v>
      </c>
      <c r="J29" s="16" t="n">
        <v>6</v>
      </c>
      <c r="K29" s="17" t="s">
        <v>55</v>
      </c>
      <c r="M29" s="16" t="n">
        <v>16</v>
      </c>
      <c r="N29" s="16" t="n">
        <v>22</v>
      </c>
      <c r="O29" s="16" t="n">
        <v>19</v>
      </c>
      <c r="P29" s="16" t="n">
        <v>15</v>
      </c>
      <c r="Q29" s="16" t="n">
        <v>26</v>
      </c>
      <c r="R29" s="16" t="n">
        <v>98</v>
      </c>
    </row>
    <row r="30" customFormat="false" ht="12.75" hidden="false" customHeight="false" outlineLevel="0" collapsed="false">
      <c r="A30" s="1" t="s">
        <v>77</v>
      </c>
      <c r="B30" s="16" t="s">
        <v>55</v>
      </c>
      <c r="C30" s="16" t="s">
        <v>55</v>
      </c>
      <c r="E30" s="16" t="s">
        <v>55</v>
      </c>
      <c r="F30" s="17" t="s">
        <v>55</v>
      </c>
      <c r="H30" s="16" t="n">
        <v>1</v>
      </c>
      <c r="J30" s="16" t="n">
        <v>3</v>
      </c>
      <c r="K30" s="17" t="n">
        <v>2</v>
      </c>
      <c r="M30" s="16" t="n">
        <v>5</v>
      </c>
      <c r="N30" s="16" t="n">
        <v>6</v>
      </c>
      <c r="O30" s="16" t="n">
        <v>8</v>
      </c>
      <c r="P30" s="16" t="n">
        <v>2</v>
      </c>
      <c r="Q30" s="16" t="n">
        <v>9</v>
      </c>
      <c r="R30" s="16" t="n">
        <v>30</v>
      </c>
    </row>
    <row r="31" customFormat="false" ht="12.75" hidden="false" customHeight="false" outlineLevel="0" collapsed="false">
      <c r="A31" s="1" t="s">
        <v>78</v>
      </c>
      <c r="B31" s="16" t="n">
        <v>1</v>
      </c>
      <c r="C31" s="16" t="n">
        <v>1</v>
      </c>
      <c r="E31" s="16" t="n">
        <v>16</v>
      </c>
      <c r="F31" s="17" t="n">
        <v>2</v>
      </c>
      <c r="H31" s="16" t="n">
        <v>1</v>
      </c>
      <c r="J31" s="16" t="n">
        <v>4</v>
      </c>
      <c r="K31" s="17" t="n">
        <v>1</v>
      </c>
      <c r="M31" s="16" t="n">
        <v>4</v>
      </c>
      <c r="N31" s="16" t="n">
        <v>5</v>
      </c>
      <c r="O31" s="16" t="n">
        <v>11</v>
      </c>
      <c r="P31" s="16" t="n">
        <v>11</v>
      </c>
      <c r="Q31" s="16" t="n">
        <v>9</v>
      </c>
      <c r="R31" s="16" t="n">
        <v>40</v>
      </c>
    </row>
    <row r="32" customFormat="false" ht="12.75" hidden="false" customHeight="false" outlineLevel="0" collapsed="false">
      <c r="A32" s="1" t="s">
        <v>79</v>
      </c>
      <c r="B32" s="16" t="n">
        <v>1</v>
      </c>
      <c r="C32" s="16" t="n">
        <v>2</v>
      </c>
      <c r="E32" s="16" t="n">
        <v>31</v>
      </c>
      <c r="F32" s="17" t="n">
        <v>8</v>
      </c>
      <c r="H32" s="16" t="n">
        <v>2</v>
      </c>
      <c r="J32" s="16" t="n">
        <v>6</v>
      </c>
      <c r="K32" s="17" t="n">
        <v>1</v>
      </c>
      <c r="M32" s="16" t="n">
        <v>9</v>
      </c>
      <c r="N32" s="16" t="n">
        <v>13</v>
      </c>
      <c r="O32" s="16" t="n">
        <v>8</v>
      </c>
      <c r="P32" s="16" t="n">
        <v>14</v>
      </c>
      <c r="Q32" s="16" t="n">
        <v>15</v>
      </c>
      <c r="R32" s="16" t="n">
        <v>59</v>
      </c>
    </row>
    <row r="33" customFormat="false" ht="12.75" hidden="false" customHeight="false" outlineLevel="0" collapsed="false">
      <c r="A33" s="1" t="s">
        <v>80</v>
      </c>
      <c r="B33" s="16" t="s">
        <v>55</v>
      </c>
      <c r="C33" s="16" t="s">
        <v>55</v>
      </c>
      <c r="E33" s="16" t="s">
        <v>55</v>
      </c>
      <c r="F33" s="17" t="s">
        <v>55</v>
      </c>
      <c r="H33" s="16" t="n">
        <v>1</v>
      </c>
      <c r="J33" s="16" t="n">
        <v>4</v>
      </c>
      <c r="K33" s="17" t="n">
        <v>1</v>
      </c>
      <c r="M33" s="16" t="n">
        <v>14</v>
      </c>
      <c r="N33" s="16" t="n">
        <v>7</v>
      </c>
      <c r="O33" s="16" t="n">
        <v>8</v>
      </c>
      <c r="P33" s="16" t="n">
        <v>5</v>
      </c>
      <c r="Q33" s="16" t="n">
        <v>5</v>
      </c>
      <c r="R33" s="16" t="n">
        <v>39</v>
      </c>
    </row>
    <row r="34" customFormat="false" ht="12.75" hidden="false" customHeight="false" outlineLevel="0" collapsed="false">
      <c r="A34" s="1" t="s">
        <v>81</v>
      </c>
      <c r="B34" s="16" t="n">
        <v>1</v>
      </c>
      <c r="C34" s="16" t="n">
        <v>1</v>
      </c>
      <c r="E34" s="16" t="n">
        <v>8</v>
      </c>
      <c r="F34" s="17" t="n">
        <v>4</v>
      </c>
      <c r="H34" s="16" t="n">
        <v>1</v>
      </c>
      <c r="J34" s="16" t="n">
        <v>2</v>
      </c>
      <c r="K34" s="17" t="n">
        <v>2</v>
      </c>
      <c r="M34" s="16" t="n">
        <v>7</v>
      </c>
      <c r="N34" s="16" t="n">
        <v>4</v>
      </c>
      <c r="O34" s="16" t="n">
        <v>5</v>
      </c>
      <c r="P34" s="16" t="n">
        <v>2</v>
      </c>
      <c r="Q34" s="16" t="n">
        <v>3</v>
      </c>
      <c r="R34" s="16" t="n">
        <v>21</v>
      </c>
    </row>
    <row r="35" customFormat="false" ht="12.75" hidden="false" customHeight="false" outlineLevel="0" collapsed="false">
      <c r="A35" s="1" t="s">
        <v>82</v>
      </c>
      <c r="B35" s="16" t="n">
        <v>1</v>
      </c>
      <c r="C35" s="16" t="n">
        <v>2</v>
      </c>
      <c r="E35" s="16" t="n">
        <v>36</v>
      </c>
      <c r="F35" s="17" t="n">
        <v>9</v>
      </c>
      <c r="H35" s="16" t="n">
        <v>1</v>
      </c>
      <c r="J35" s="16" t="n">
        <v>5</v>
      </c>
      <c r="K35" s="17" t="s">
        <v>55</v>
      </c>
      <c r="M35" s="16" t="n">
        <v>15</v>
      </c>
      <c r="N35" s="16" t="n">
        <v>14</v>
      </c>
      <c r="O35" s="16" t="n">
        <v>17</v>
      </c>
      <c r="P35" s="16" t="n">
        <v>18</v>
      </c>
      <c r="Q35" s="16" t="n">
        <v>21</v>
      </c>
      <c r="R35" s="16" t="n">
        <v>85</v>
      </c>
    </row>
    <row r="36" customFormat="false" ht="12.75" hidden="false" customHeight="false" outlineLevel="0" collapsed="false">
      <c r="A36" s="1" t="s">
        <v>83</v>
      </c>
      <c r="B36" s="16" t="n">
        <v>1</v>
      </c>
      <c r="C36" s="16" t="n">
        <v>3</v>
      </c>
      <c r="E36" s="16" t="n">
        <v>54</v>
      </c>
      <c r="F36" s="17" t="n">
        <v>20</v>
      </c>
      <c r="H36" s="16" t="n">
        <v>1</v>
      </c>
      <c r="J36" s="16" t="n">
        <v>5</v>
      </c>
      <c r="K36" s="17" t="s">
        <v>55</v>
      </c>
      <c r="M36" s="16" t="n">
        <v>15</v>
      </c>
      <c r="N36" s="16" t="n">
        <v>19</v>
      </c>
      <c r="O36" s="16" t="n">
        <v>16</v>
      </c>
      <c r="P36" s="16" t="n">
        <v>21</v>
      </c>
      <c r="Q36" s="16" t="n">
        <v>21</v>
      </c>
      <c r="R36" s="16" t="n">
        <v>92</v>
      </c>
    </row>
    <row r="37" customFormat="false" ht="12.75" hidden="false" customHeight="false" outlineLevel="0" collapsed="false">
      <c r="A37" s="1" t="s">
        <v>84</v>
      </c>
      <c r="B37" s="16" t="n">
        <v>1</v>
      </c>
      <c r="C37" s="16" t="n">
        <v>2</v>
      </c>
      <c r="E37" s="16" t="n">
        <v>29</v>
      </c>
      <c r="F37" s="17" t="n">
        <v>11</v>
      </c>
      <c r="H37" s="16" t="n">
        <v>1</v>
      </c>
      <c r="J37" s="16" t="n">
        <v>5</v>
      </c>
      <c r="K37" s="17" t="s">
        <v>55</v>
      </c>
      <c r="M37" s="16" t="n">
        <v>14</v>
      </c>
      <c r="N37" s="16" t="n">
        <v>8</v>
      </c>
      <c r="O37" s="16" t="n">
        <v>11</v>
      </c>
      <c r="P37" s="16" t="n">
        <v>10</v>
      </c>
      <c r="Q37" s="16" t="n">
        <v>13</v>
      </c>
      <c r="R37" s="16" t="n">
        <v>56</v>
      </c>
    </row>
    <row r="38" customFormat="false" ht="12.75" hidden="false" customHeight="false" outlineLevel="0" collapsed="false">
      <c r="A38" s="1" t="s">
        <v>85</v>
      </c>
      <c r="B38" s="16" t="n">
        <v>1</v>
      </c>
      <c r="C38" s="16" t="n">
        <v>1</v>
      </c>
      <c r="E38" s="16" t="n">
        <v>11</v>
      </c>
      <c r="F38" s="17" t="n">
        <v>5</v>
      </c>
      <c r="H38" s="16" t="n">
        <v>1</v>
      </c>
      <c r="J38" s="16" t="n">
        <v>1</v>
      </c>
      <c r="K38" s="17" t="n">
        <v>1</v>
      </c>
      <c r="M38" s="16" t="n">
        <v>6</v>
      </c>
      <c r="N38" s="16" t="n">
        <v>0</v>
      </c>
      <c r="O38" s="16" t="n">
        <v>8</v>
      </c>
      <c r="P38" s="16" t="n">
        <v>1</v>
      </c>
      <c r="Q38" s="16" t="n">
        <v>0</v>
      </c>
      <c r="R38" s="16" t="n">
        <v>15</v>
      </c>
    </row>
    <row r="39" customFormat="false" ht="12.75" hidden="false" customHeight="false" outlineLevel="0" collapsed="false">
      <c r="A39" s="1" t="s">
        <v>86</v>
      </c>
      <c r="B39" s="16" t="n">
        <v>2</v>
      </c>
      <c r="C39" s="16" t="n">
        <v>3</v>
      </c>
      <c r="E39" s="16" t="n">
        <v>52</v>
      </c>
      <c r="F39" s="17" t="n">
        <v>13</v>
      </c>
      <c r="H39" s="16" t="n">
        <v>2</v>
      </c>
      <c r="J39" s="16" t="n">
        <v>8</v>
      </c>
      <c r="K39" s="17" t="n">
        <v>2</v>
      </c>
      <c r="M39" s="16" t="n">
        <v>26</v>
      </c>
      <c r="N39" s="16" t="n">
        <v>29</v>
      </c>
      <c r="O39" s="16" t="n">
        <v>34</v>
      </c>
      <c r="P39" s="16" t="n">
        <v>29</v>
      </c>
      <c r="Q39" s="16" t="n">
        <v>31</v>
      </c>
      <c r="R39" s="16" t="n">
        <v>149</v>
      </c>
    </row>
    <row r="40" customFormat="false" ht="12.75" hidden="false" customHeight="false" outlineLevel="0" collapsed="false">
      <c r="A40" s="1" t="s">
        <v>87</v>
      </c>
      <c r="B40" s="16" t="n">
        <v>1</v>
      </c>
      <c r="C40" s="16" t="n">
        <v>2</v>
      </c>
      <c r="E40" s="16" t="n">
        <v>48</v>
      </c>
      <c r="F40" s="17" t="n">
        <v>14</v>
      </c>
      <c r="H40" s="16" t="n">
        <v>1</v>
      </c>
      <c r="J40" s="16" t="n">
        <v>7</v>
      </c>
      <c r="K40" s="17" t="s">
        <v>55</v>
      </c>
      <c r="M40" s="16" t="n">
        <v>18</v>
      </c>
      <c r="N40" s="16" t="n">
        <v>18</v>
      </c>
      <c r="O40" s="16" t="n">
        <v>27</v>
      </c>
      <c r="P40" s="16" t="n">
        <v>22</v>
      </c>
      <c r="Q40" s="16" t="n">
        <v>21</v>
      </c>
      <c r="R40" s="16" t="n">
        <v>106</v>
      </c>
    </row>
    <row r="41" customFormat="false" ht="12.75" hidden="false" customHeight="false" outlineLevel="0" collapsed="false">
      <c r="A41" s="1" t="s">
        <v>88</v>
      </c>
      <c r="B41" s="16" t="n">
        <v>3</v>
      </c>
      <c r="C41" s="16" t="n">
        <v>6</v>
      </c>
      <c r="E41" s="16" t="n">
        <v>127</v>
      </c>
      <c r="F41" s="17" t="n">
        <v>48</v>
      </c>
      <c r="H41" s="16" t="n">
        <v>1</v>
      </c>
      <c r="J41" s="16" t="n">
        <v>10</v>
      </c>
      <c r="K41" s="17" t="s">
        <v>55</v>
      </c>
      <c r="M41" s="16" t="n">
        <v>47</v>
      </c>
      <c r="N41" s="16" t="n">
        <v>48</v>
      </c>
      <c r="O41" s="16" t="n">
        <v>47</v>
      </c>
      <c r="P41" s="16" t="n">
        <v>45</v>
      </c>
      <c r="Q41" s="16" t="n">
        <v>40</v>
      </c>
      <c r="R41" s="16" t="n">
        <v>227</v>
      </c>
    </row>
    <row r="42" customFormat="false" ht="12.75" hidden="false" customHeight="false" outlineLevel="0" collapsed="false">
      <c r="A42" s="1" t="s">
        <v>89</v>
      </c>
      <c r="B42" s="16" t="n">
        <v>1</v>
      </c>
      <c r="C42" s="16" t="n">
        <v>2</v>
      </c>
      <c r="E42" s="16" t="n">
        <v>23</v>
      </c>
      <c r="F42" s="17" t="n">
        <v>10</v>
      </c>
      <c r="H42" s="16" t="n">
        <v>1</v>
      </c>
      <c r="J42" s="16" t="n">
        <v>5</v>
      </c>
      <c r="K42" s="17" t="s">
        <v>55</v>
      </c>
      <c r="M42" s="16" t="n">
        <v>6</v>
      </c>
      <c r="N42" s="16" t="n">
        <v>10</v>
      </c>
      <c r="O42" s="16" t="n">
        <v>7</v>
      </c>
      <c r="P42" s="16" t="n">
        <v>12</v>
      </c>
      <c r="Q42" s="16" t="n">
        <v>10</v>
      </c>
      <c r="R42" s="16" t="n">
        <v>45</v>
      </c>
    </row>
    <row r="43" customFormat="false" ht="12.75" hidden="false" customHeight="false" outlineLevel="0" collapsed="false">
      <c r="A43" s="1" t="s">
        <v>90</v>
      </c>
      <c r="B43" s="16" t="n">
        <v>1</v>
      </c>
      <c r="C43" s="16" t="n">
        <v>5</v>
      </c>
      <c r="E43" s="16" t="n">
        <v>112</v>
      </c>
      <c r="F43" s="17" t="n">
        <v>33</v>
      </c>
      <c r="H43" s="16" t="n">
        <v>1</v>
      </c>
      <c r="J43" s="16" t="n">
        <v>16</v>
      </c>
      <c r="K43" s="17" t="s">
        <v>55</v>
      </c>
      <c r="M43" s="16" t="n">
        <v>60</v>
      </c>
      <c r="N43" s="16" t="n">
        <v>70</v>
      </c>
      <c r="O43" s="16" t="n">
        <v>56</v>
      </c>
      <c r="P43" s="16" t="n">
        <v>73</v>
      </c>
      <c r="Q43" s="16" t="n">
        <v>57</v>
      </c>
      <c r="R43" s="16" t="n">
        <v>316</v>
      </c>
    </row>
    <row r="44" customFormat="false" ht="12.75" hidden="false" customHeight="false" outlineLevel="0" collapsed="false">
      <c r="A44" s="1" t="s">
        <v>91</v>
      </c>
      <c r="B44" s="16" t="n">
        <v>1</v>
      </c>
      <c r="C44" s="16" t="n">
        <v>2</v>
      </c>
      <c r="E44" s="16" t="n">
        <v>29</v>
      </c>
      <c r="F44" s="17" t="n">
        <v>10</v>
      </c>
      <c r="H44" s="16" t="n">
        <v>1</v>
      </c>
      <c r="J44" s="16" t="n">
        <v>5</v>
      </c>
      <c r="K44" s="17" t="s">
        <v>55</v>
      </c>
      <c r="M44" s="16" t="n">
        <v>12</v>
      </c>
      <c r="N44" s="16" t="n">
        <v>10</v>
      </c>
      <c r="O44" s="16" t="n">
        <v>12</v>
      </c>
      <c r="P44" s="16" t="n">
        <v>11</v>
      </c>
      <c r="Q44" s="16" t="n">
        <v>9</v>
      </c>
      <c r="R44" s="16" t="n">
        <v>54</v>
      </c>
    </row>
    <row r="45" customFormat="false" ht="12.75" hidden="false" customHeight="false" outlineLevel="0" collapsed="false">
      <c r="A45" s="1" t="s">
        <v>92</v>
      </c>
      <c r="B45" s="16" t="n">
        <v>1</v>
      </c>
      <c r="C45" s="16" t="n">
        <v>1</v>
      </c>
      <c r="E45" s="16" t="n">
        <v>11</v>
      </c>
      <c r="F45" s="17" t="n">
        <v>4</v>
      </c>
      <c r="H45" s="16" t="n">
        <v>1</v>
      </c>
      <c r="J45" s="16" t="n">
        <v>2</v>
      </c>
      <c r="K45" s="17" t="n">
        <v>2</v>
      </c>
      <c r="M45" s="16" t="n">
        <v>4</v>
      </c>
      <c r="N45" s="16" t="n">
        <v>6</v>
      </c>
      <c r="O45" s="16" t="n">
        <v>3</v>
      </c>
      <c r="P45" s="16" t="n">
        <v>4</v>
      </c>
      <c r="Q45" s="16" t="n">
        <v>6</v>
      </c>
      <c r="R45" s="16" t="n">
        <v>23</v>
      </c>
    </row>
    <row r="46" customFormat="false" ht="12.75" hidden="false" customHeight="false" outlineLevel="0" collapsed="false">
      <c r="A46" s="1" t="s">
        <v>93</v>
      </c>
      <c r="B46" s="16" t="n">
        <v>4</v>
      </c>
      <c r="C46" s="16" t="n">
        <v>6</v>
      </c>
      <c r="E46" s="16" t="n">
        <v>92</v>
      </c>
      <c r="F46" s="17" t="n">
        <v>38</v>
      </c>
      <c r="H46" s="16" t="n">
        <v>3</v>
      </c>
      <c r="J46" s="16" t="n">
        <v>16</v>
      </c>
      <c r="K46" s="17" t="s">
        <v>55</v>
      </c>
      <c r="M46" s="16" t="n">
        <v>58</v>
      </c>
      <c r="N46" s="16" t="n">
        <v>58</v>
      </c>
      <c r="O46" s="16" t="n">
        <v>62</v>
      </c>
      <c r="P46" s="16" t="n">
        <v>49</v>
      </c>
      <c r="Q46" s="16" t="n">
        <v>58</v>
      </c>
      <c r="R46" s="16" t="n">
        <v>285</v>
      </c>
    </row>
    <row r="47" customFormat="false" ht="12.75" hidden="false" customHeight="false" outlineLevel="0" collapsed="false">
      <c r="A47" s="1" t="s">
        <v>94</v>
      </c>
      <c r="B47" s="16" t="n">
        <v>2</v>
      </c>
      <c r="C47" s="16" t="n">
        <v>4</v>
      </c>
      <c r="E47" s="16" t="n">
        <v>76</v>
      </c>
      <c r="F47" s="17" t="n">
        <v>34</v>
      </c>
      <c r="H47" s="16" t="n">
        <v>2</v>
      </c>
      <c r="J47" s="16" t="n">
        <v>11</v>
      </c>
      <c r="K47" s="17" t="s">
        <v>55</v>
      </c>
      <c r="M47" s="16" t="n">
        <v>29</v>
      </c>
      <c r="N47" s="16" t="n">
        <v>37</v>
      </c>
      <c r="O47" s="16" t="n">
        <v>32</v>
      </c>
      <c r="P47" s="16" t="n">
        <v>35</v>
      </c>
      <c r="Q47" s="16" t="n">
        <v>43</v>
      </c>
      <c r="R47" s="16" t="n">
        <v>176</v>
      </c>
    </row>
    <row r="48" customFormat="false" ht="12.75" hidden="false" customHeight="false" outlineLevel="0" collapsed="false">
      <c r="A48" s="1" t="s">
        <v>95</v>
      </c>
      <c r="B48" s="16" t="n">
        <v>1</v>
      </c>
      <c r="C48" s="16" t="n">
        <v>1</v>
      </c>
      <c r="E48" s="16" t="n">
        <v>27</v>
      </c>
      <c r="F48" s="17" t="n">
        <v>3</v>
      </c>
      <c r="H48" s="16" t="n">
        <v>1</v>
      </c>
      <c r="J48" s="16" t="n">
        <v>5</v>
      </c>
      <c r="K48" s="17" t="s">
        <v>55</v>
      </c>
      <c r="M48" s="16" t="n">
        <v>10</v>
      </c>
      <c r="N48" s="16" t="n">
        <v>17</v>
      </c>
      <c r="O48" s="16" t="n">
        <v>10</v>
      </c>
      <c r="P48" s="16" t="n">
        <v>8</v>
      </c>
      <c r="Q48" s="16" t="n">
        <v>12</v>
      </c>
      <c r="R48" s="16" t="n">
        <v>57</v>
      </c>
    </row>
    <row r="49" customFormat="false" ht="12.75" hidden="false" customHeight="false" outlineLevel="0" collapsed="false">
      <c r="A49" s="1" t="s">
        <v>96</v>
      </c>
      <c r="B49" s="16" t="n">
        <v>8</v>
      </c>
      <c r="C49" s="16" t="n">
        <v>14</v>
      </c>
      <c r="E49" s="16" t="n">
        <v>260</v>
      </c>
      <c r="F49" s="17" t="n">
        <v>97</v>
      </c>
      <c r="H49" s="16" t="n">
        <v>7</v>
      </c>
      <c r="J49" s="16" t="n">
        <v>43</v>
      </c>
      <c r="K49" s="17" t="n">
        <v>2</v>
      </c>
      <c r="M49" s="16" t="n">
        <v>118</v>
      </c>
      <c r="N49" s="16" t="n">
        <v>128</v>
      </c>
      <c r="O49" s="16" t="n">
        <v>136</v>
      </c>
      <c r="P49" s="16" t="n">
        <v>128</v>
      </c>
      <c r="Q49" s="16" t="n">
        <v>122</v>
      </c>
      <c r="R49" s="16" t="n">
        <v>632</v>
      </c>
    </row>
    <row r="50" customFormat="false" ht="12.75" hidden="false" customHeight="false" outlineLevel="0" collapsed="false">
      <c r="A50" s="7" t="s">
        <v>97</v>
      </c>
      <c r="B50" s="30" t="n">
        <v>6</v>
      </c>
      <c r="C50" s="30" t="n">
        <v>16</v>
      </c>
      <c r="D50" s="30"/>
      <c r="E50" s="30" t="n">
        <v>318</v>
      </c>
      <c r="F50" s="33" t="n">
        <v>115</v>
      </c>
      <c r="G50" s="30"/>
      <c r="H50" s="30" t="n">
        <v>3</v>
      </c>
      <c r="I50" s="30"/>
      <c r="J50" s="30" t="n">
        <v>39</v>
      </c>
      <c r="K50" s="33" t="s">
        <v>55</v>
      </c>
      <c r="L50" s="30"/>
      <c r="M50" s="30" t="n">
        <v>161</v>
      </c>
      <c r="N50" s="30" t="n">
        <v>155</v>
      </c>
      <c r="O50" s="30" t="n">
        <v>165</v>
      </c>
      <c r="P50" s="30" t="n">
        <v>178</v>
      </c>
      <c r="Q50" s="30" t="n">
        <v>152</v>
      </c>
      <c r="R50" s="30" t="n">
        <v>811</v>
      </c>
    </row>
    <row r="51" customFormat="false" ht="12.75" hidden="false" customHeight="false" outlineLevel="0" collapsed="false">
      <c r="A51" s="34" t="s">
        <v>98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1"/>
    </row>
    <row r="52" s="3" customFormat="true" ht="15.95" hidden="false" customHeight="true" outlineLevel="0" collapsed="false">
      <c r="A52" s="2" t="s">
        <v>99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customFormat="false" ht="12.75" hidden="false" customHeight="true" outlineLevel="0" collapsed="false">
      <c r="A53" s="18" t="s">
        <v>100</v>
      </c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"/>
    </row>
    <row r="54" customFormat="false" ht="12.75" hidden="false" customHeight="true" outlineLevel="0" collapsed="false">
      <c r="A54" s="19" t="s">
        <v>39</v>
      </c>
      <c r="B54" s="20" t="s">
        <v>40</v>
      </c>
      <c r="C54" s="20"/>
      <c r="D54" s="20"/>
      <c r="E54" s="20"/>
      <c r="F54" s="20"/>
      <c r="G54" s="21"/>
      <c r="H54" s="20" t="s">
        <v>41</v>
      </c>
      <c r="I54" s="20"/>
      <c r="J54" s="20"/>
      <c r="K54" s="20"/>
      <c r="L54" s="20"/>
      <c r="M54" s="20"/>
      <c r="N54" s="20"/>
      <c r="O54" s="20"/>
      <c r="P54" s="20"/>
      <c r="Q54" s="20"/>
      <c r="R54" s="20"/>
    </row>
    <row r="55" customFormat="false" ht="12.75" hidden="false" customHeight="true" outlineLevel="0" collapsed="false">
      <c r="A55" s="19"/>
      <c r="B55" s="22" t="s">
        <v>42</v>
      </c>
      <c r="C55" s="22" t="s">
        <v>43</v>
      </c>
      <c r="D55" s="23"/>
      <c r="E55" s="20" t="s">
        <v>30</v>
      </c>
      <c r="F55" s="20"/>
      <c r="G55" s="23"/>
      <c r="H55" s="22" t="s">
        <v>42</v>
      </c>
      <c r="I55" s="23"/>
      <c r="J55" s="20" t="s">
        <v>34</v>
      </c>
      <c r="K55" s="20"/>
      <c r="L55" s="23"/>
      <c r="M55" s="20" t="s">
        <v>30</v>
      </c>
      <c r="N55" s="20"/>
      <c r="O55" s="20"/>
      <c r="P55" s="20"/>
      <c r="Q55" s="20"/>
      <c r="R55" s="20"/>
    </row>
    <row r="56" s="29" customFormat="true" ht="12.75" hidden="false" customHeight="true" outlineLevel="0" collapsed="false">
      <c r="A56" s="19"/>
      <c r="B56" s="22"/>
      <c r="C56" s="22"/>
      <c r="D56" s="24"/>
      <c r="E56" s="25" t="s">
        <v>44</v>
      </c>
      <c r="F56" s="26" t="s">
        <v>45</v>
      </c>
      <c r="G56" s="24"/>
      <c r="H56" s="22"/>
      <c r="I56" s="24"/>
      <c r="J56" s="25" t="s">
        <v>44</v>
      </c>
      <c r="K56" s="26" t="s">
        <v>46</v>
      </c>
      <c r="L56" s="24"/>
      <c r="M56" s="27" t="s">
        <v>47</v>
      </c>
      <c r="N56" s="27"/>
      <c r="O56" s="27"/>
      <c r="P56" s="27"/>
      <c r="Q56" s="27"/>
      <c r="R56" s="28" t="s">
        <v>44</v>
      </c>
    </row>
    <row r="57" customFormat="false" ht="12.75" hidden="false" customHeight="true" outlineLevel="0" collapsed="false">
      <c r="A57" s="19"/>
      <c r="B57" s="30"/>
      <c r="C57" s="30"/>
      <c r="D57" s="30"/>
      <c r="E57" s="25"/>
      <c r="F57" s="26"/>
      <c r="G57" s="30"/>
      <c r="H57" s="30"/>
      <c r="I57" s="30"/>
      <c r="J57" s="25"/>
      <c r="K57" s="26"/>
      <c r="L57" s="30"/>
      <c r="M57" s="30" t="s">
        <v>48</v>
      </c>
      <c r="N57" s="30" t="s">
        <v>49</v>
      </c>
      <c r="O57" s="30" t="s">
        <v>50</v>
      </c>
      <c r="P57" s="30" t="s">
        <v>51</v>
      </c>
      <c r="Q57" s="30" t="s">
        <v>52</v>
      </c>
      <c r="R57" s="28"/>
    </row>
    <row r="58" customFormat="false" ht="12.75" hidden="false" customHeight="false" outlineLevel="0" collapsed="false">
      <c r="A58" s="1" t="s">
        <v>101</v>
      </c>
      <c r="B58" s="16" t="n">
        <v>4</v>
      </c>
      <c r="C58" s="16" t="n">
        <v>5</v>
      </c>
      <c r="E58" s="16" t="n">
        <v>72</v>
      </c>
      <c r="F58" s="17" t="n">
        <v>28</v>
      </c>
      <c r="H58" s="16" t="n">
        <v>4</v>
      </c>
      <c r="J58" s="16" t="n">
        <v>14</v>
      </c>
      <c r="K58" s="17" t="n">
        <v>3</v>
      </c>
      <c r="M58" s="16" t="n">
        <v>30</v>
      </c>
      <c r="N58" s="16" t="n">
        <v>26</v>
      </c>
      <c r="O58" s="16" t="n">
        <v>38</v>
      </c>
      <c r="P58" s="16" t="n">
        <v>27</v>
      </c>
      <c r="Q58" s="16" t="n">
        <v>28</v>
      </c>
      <c r="R58" s="16" t="n">
        <v>149</v>
      </c>
    </row>
    <row r="59" customFormat="false" ht="12.75" hidden="false" customHeight="false" outlineLevel="0" collapsed="false">
      <c r="A59" s="1" t="s">
        <v>102</v>
      </c>
      <c r="B59" s="16" t="n">
        <v>3</v>
      </c>
      <c r="C59" s="16" t="n">
        <v>5</v>
      </c>
      <c r="E59" s="16" t="n">
        <v>93</v>
      </c>
      <c r="F59" s="17" t="n">
        <v>33</v>
      </c>
      <c r="H59" s="16" t="n">
        <v>3</v>
      </c>
      <c r="J59" s="16" t="n">
        <v>12</v>
      </c>
      <c r="K59" s="17" t="n">
        <v>2</v>
      </c>
      <c r="M59" s="16" t="n">
        <v>30</v>
      </c>
      <c r="N59" s="16" t="n">
        <v>29</v>
      </c>
      <c r="O59" s="16" t="n">
        <v>41</v>
      </c>
      <c r="P59" s="16" t="n">
        <v>30</v>
      </c>
      <c r="Q59" s="16" t="n">
        <v>40</v>
      </c>
      <c r="R59" s="16" t="n">
        <v>170</v>
      </c>
    </row>
    <row r="60" customFormat="false" ht="12.75" hidden="false" customHeight="false" outlineLevel="0" collapsed="false">
      <c r="A60" s="1" t="s">
        <v>103</v>
      </c>
      <c r="B60" s="16" t="n">
        <v>3</v>
      </c>
      <c r="C60" s="16" t="n">
        <v>8</v>
      </c>
      <c r="E60" s="16" t="n">
        <v>162</v>
      </c>
      <c r="F60" s="17" t="n">
        <v>61</v>
      </c>
      <c r="H60" s="16" t="n">
        <v>2</v>
      </c>
      <c r="J60" s="16" t="n">
        <v>15</v>
      </c>
      <c r="K60" s="17" t="n">
        <v>1</v>
      </c>
      <c r="M60" s="16" t="n">
        <v>53</v>
      </c>
      <c r="N60" s="16" t="n">
        <v>47</v>
      </c>
      <c r="O60" s="16" t="n">
        <v>57</v>
      </c>
      <c r="P60" s="16" t="n">
        <v>55</v>
      </c>
      <c r="Q60" s="16" t="n">
        <v>63</v>
      </c>
      <c r="R60" s="16" t="n">
        <v>275</v>
      </c>
    </row>
    <row r="61" customFormat="false" ht="12.75" hidden="false" customHeight="false" outlineLevel="0" collapsed="false">
      <c r="A61" s="1" t="s">
        <v>104</v>
      </c>
      <c r="B61" s="16" t="n">
        <v>1</v>
      </c>
      <c r="C61" s="16" t="n">
        <v>2</v>
      </c>
      <c r="E61" s="16" t="n">
        <v>41</v>
      </c>
      <c r="F61" s="17" t="n">
        <v>11</v>
      </c>
      <c r="H61" s="16" t="n">
        <v>1</v>
      </c>
      <c r="J61" s="16" t="n">
        <v>5</v>
      </c>
      <c r="K61" s="17" t="s">
        <v>55</v>
      </c>
      <c r="M61" s="16" t="n">
        <v>14</v>
      </c>
      <c r="N61" s="16" t="n">
        <v>13</v>
      </c>
      <c r="O61" s="16" t="n">
        <v>22</v>
      </c>
      <c r="P61" s="16" t="n">
        <v>19</v>
      </c>
      <c r="Q61" s="16" t="n">
        <v>15</v>
      </c>
      <c r="R61" s="16" t="n">
        <v>83</v>
      </c>
    </row>
    <row r="62" customFormat="false" ht="12.75" hidden="false" customHeight="false" outlineLevel="0" collapsed="false">
      <c r="A62" s="1" t="s">
        <v>105</v>
      </c>
      <c r="B62" s="16" t="n">
        <v>8</v>
      </c>
      <c r="C62" s="16" t="n">
        <v>23</v>
      </c>
      <c r="E62" s="16" t="n">
        <v>489</v>
      </c>
      <c r="F62" s="17" t="n">
        <v>140</v>
      </c>
      <c r="H62" s="16" t="n">
        <v>5</v>
      </c>
      <c r="J62" s="16" t="n">
        <v>53</v>
      </c>
      <c r="K62" s="17" t="n">
        <v>4</v>
      </c>
      <c r="M62" s="16" t="n">
        <v>187</v>
      </c>
      <c r="N62" s="16" t="n">
        <v>184</v>
      </c>
      <c r="O62" s="16" t="n">
        <v>199</v>
      </c>
      <c r="P62" s="16" t="n">
        <v>209</v>
      </c>
      <c r="Q62" s="16" t="n">
        <v>188</v>
      </c>
      <c r="R62" s="16" t="n">
        <v>967</v>
      </c>
    </row>
    <row r="63" customFormat="false" ht="12.75" hidden="false" customHeight="false" outlineLevel="0" collapsed="false">
      <c r="A63" s="1" t="s">
        <v>106</v>
      </c>
      <c r="B63" s="16" t="n">
        <v>1</v>
      </c>
      <c r="C63" s="16" t="n">
        <v>1</v>
      </c>
      <c r="E63" s="16" t="n">
        <v>12</v>
      </c>
      <c r="F63" s="17" t="n">
        <v>2</v>
      </c>
      <c r="H63" s="16" t="n">
        <v>1</v>
      </c>
      <c r="J63" s="16" t="n">
        <v>3</v>
      </c>
      <c r="K63" s="17" t="n">
        <v>2</v>
      </c>
      <c r="M63" s="16" t="n">
        <v>3</v>
      </c>
      <c r="N63" s="16" t="n">
        <v>7</v>
      </c>
      <c r="O63" s="16" t="n">
        <v>8</v>
      </c>
      <c r="P63" s="16" t="n">
        <v>5</v>
      </c>
      <c r="Q63" s="16" t="n">
        <v>4</v>
      </c>
      <c r="R63" s="16" t="n">
        <v>27</v>
      </c>
    </row>
    <row r="64" customFormat="false" ht="12.75" hidden="false" customHeight="false" outlineLevel="0" collapsed="false">
      <c r="A64" s="1" t="s">
        <v>107</v>
      </c>
      <c r="B64" s="16" t="n">
        <v>1</v>
      </c>
      <c r="C64" s="16" t="n">
        <v>5</v>
      </c>
      <c r="E64" s="16" t="n">
        <v>91</v>
      </c>
      <c r="F64" s="17" t="n">
        <v>24</v>
      </c>
      <c r="H64" s="16" t="n">
        <v>1</v>
      </c>
      <c r="J64" s="16" t="n">
        <v>9</v>
      </c>
      <c r="K64" s="17" t="s">
        <v>55</v>
      </c>
      <c r="M64" s="16" t="n">
        <v>27</v>
      </c>
      <c r="N64" s="16" t="n">
        <v>32</v>
      </c>
      <c r="O64" s="16" t="n">
        <v>28</v>
      </c>
      <c r="P64" s="16" t="n">
        <v>29</v>
      </c>
      <c r="Q64" s="16" t="n">
        <v>28</v>
      </c>
      <c r="R64" s="16" t="n">
        <v>144</v>
      </c>
    </row>
    <row r="65" customFormat="false" ht="12.75" hidden="false" customHeight="false" outlineLevel="0" collapsed="false">
      <c r="A65" s="1" t="s">
        <v>108</v>
      </c>
      <c r="B65" s="16" t="n">
        <v>1</v>
      </c>
      <c r="C65" s="16" t="n">
        <v>2</v>
      </c>
      <c r="E65" s="16" t="n">
        <v>42</v>
      </c>
      <c r="F65" s="17" t="n">
        <v>14</v>
      </c>
      <c r="H65" s="16" t="n">
        <v>1</v>
      </c>
      <c r="J65" s="16" t="n">
        <v>5</v>
      </c>
      <c r="K65" s="17" t="s">
        <v>55</v>
      </c>
      <c r="M65" s="16" t="n">
        <v>11</v>
      </c>
      <c r="N65" s="16" t="n">
        <v>16</v>
      </c>
      <c r="O65" s="16" t="n">
        <v>13</v>
      </c>
      <c r="P65" s="16" t="n">
        <v>23</v>
      </c>
      <c r="Q65" s="16" t="n">
        <v>13</v>
      </c>
      <c r="R65" s="16" t="n">
        <v>76</v>
      </c>
    </row>
    <row r="66" customFormat="false" ht="12.75" hidden="false" customHeight="false" outlineLevel="0" collapsed="false">
      <c r="A66" s="1" t="s">
        <v>109</v>
      </c>
      <c r="B66" s="16" t="n">
        <v>1</v>
      </c>
      <c r="C66" s="16" t="n">
        <v>2</v>
      </c>
      <c r="E66" s="16" t="n">
        <v>32</v>
      </c>
      <c r="F66" s="17" t="n">
        <v>11</v>
      </c>
      <c r="H66" s="16" t="n">
        <v>1</v>
      </c>
      <c r="J66" s="16" t="n">
        <v>5</v>
      </c>
      <c r="K66" s="17" t="s">
        <v>55</v>
      </c>
      <c r="M66" s="16" t="n">
        <v>11</v>
      </c>
      <c r="N66" s="16" t="n">
        <v>12</v>
      </c>
      <c r="O66" s="16" t="n">
        <v>6</v>
      </c>
      <c r="P66" s="16" t="n">
        <v>11</v>
      </c>
      <c r="Q66" s="16" t="n">
        <v>13</v>
      </c>
      <c r="R66" s="16" t="n">
        <v>53</v>
      </c>
    </row>
    <row r="67" customFormat="false" ht="12.75" hidden="false" customHeight="false" outlineLevel="0" collapsed="false">
      <c r="A67" s="1" t="s">
        <v>110</v>
      </c>
      <c r="B67" s="16" t="n">
        <v>3</v>
      </c>
      <c r="C67" s="16" t="n">
        <v>6</v>
      </c>
      <c r="E67" s="16" t="n">
        <v>113</v>
      </c>
      <c r="F67" s="17" t="n">
        <v>48</v>
      </c>
      <c r="H67" s="16" t="n">
        <v>3</v>
      </c>
      <c r="J67" s="16" t="n">
        <v>16</v>
      </c>
      <c r="K67" s="17" t="n">
        <v>2</v>
      </c>
      <c r="M67" s="16" t="n">
        <v>49</v>
      </c>
      <c r="N67" s="16" t="n">
        <v>37</v>
      </c>
      <c r="O67" s="16" t="n">
        <v>45</v>
      </c>
      <c r="P67" s="16" t="n">
        <v>43</v>
      </c>
      <c r="Q67" s="16" t="n">
        <v>45</v>
      </c>
      <c r="R67" s="16" t="n">
        <v>219</v>
      </c>
    </row>
    <row r="68" customFormat="false" ht="12.75" hidden="false" customHeight="false" outlineLevel="0" collapsed="false">
      <c r="A68" s="1" t="s">
        <v>111</v>
      </c>
      <c r="B68" s="16" t="n">
        <v>2</v>
      </c>
      <c r="C68" s="16" t="n">
        <v>2</v>
      </c>
      <c r="E68" s="16" t="n">
        <v>25</v>
      </c>
      <c r="F68" s="17" t="n">
        <v>7</v>
      </c>
      <c r="H68" s="16" t="n">
        <v>2</v>
      </c>
      <c r="J68" s="16" t="n">
        <v>4</v>
      </c>
      <c r="K68" s="17" t="n">
        <v>4</v>
      </c>
      <c r="M68" s="16" t="n">
        <v>5</v>
      </c>
      <c r="N68" s="16" t="n">
        <v>9</v>
      </c>
      <c r="O68" s="16" t="n">
        <v>13</v>
      </c>
      <c r="P68" s="16" t="n">
        <v>14</v>
      </c>
      <c r="Q68" s="16" t="n">
        <v>11</v>
      </c>
      <c r="R68" s="16" t="n">
        <v>52</v>
      </c>
    </row>
    <row r="69" customFormat="false" ht="12.75" hidden="false" customHeight="false" outlineLevel="0" collapsed="false">
      <c r="A69" s="1" t="s">
        <v>112</v>
      </c>
      <c r="B69" s="16" t="s">
        <v>55</v>
      </c>
      <c r="C69" s="16" t="s">
        <v>55</v>
      </c>
      <c r="E69" s="16" t="s">
        <v>55</v>
      </c>
      <c r="F69" s="17" t="s">
        <v>55</v>
      </c>
      <c r="H69" s="16" t="n">
        <v>1</v>
      </c>
      <c r="J69" s="16" t="n">
        <v>3</v>
      </c>
      <c r="K69" s="17" t="n">
        <v>2</v>
      </c>
      <c r="M69" s="16" t="n">
        <v>7</v>
      </c>
      <c r="N69" s="16" t="n">
        <v>6</v>
      </c>
      <c r="O69" s="16" t="n">
        <v>5</v>
      </c>
      <c r="P69" s="16" t="n">
        <v>2</v>
      </c>
      <c r="Q69" s="16" t="n">
        <v>12</v>
      </c>
      <c r="R69" s="16" t="n">
        <v>32</v>
      </c>
    </row>
    <row r="70" customFormat="false" ht="12.75" hidden="false" customHeight="false" outlineLevel="0" collapsed="false">
      <c r="A70" s="1" t="s">
        <v>113</v>
      </c>
      <c r="B70" s="16" t="n">
        <v>1</v>
      </c>
      <c r="C70" s="16" t="n">
        <v>4</v>
      </c>
      <c r="E70" s="16" t="n">
        <v>87</v>
      </c>
      <c r="F70" s="17" t="n">
        <v>22</v>
      </c>
      <c r="H70" s="16" t="n">
        <v>1</v>
      </c>
      <c r="J70" s="16" t="n">
        <v>10</v>
      </c>
      <c r="K70" s="17" t="s">
        <v>55</v>
      </c>
      <c r="M70" s="16" t="n">
        <v>46</v>
      </c>
      <c r="N70" s="16" t="n">
        <v>41</v>
      </c>
      <c r="O70" s="16" t="n">
        <v>49</v>
      </c>
      <c r="P70" s="16" t="n">
        <v>48</v>
      </c>
      <c r="Q70" s="16" t="n">
        <v>40</v>
      </c>
      <c r="R70" s="16" t="n">
        <v>224</v>
      </c>
    </row>
    <row r="71" customFormat="false" ht="12.75" hidden="false" customHeight="false" outlineLevel="0" collapsed="false">
      <c r="A71" s="1" t="s">
        <v>114</v>
      </c>
      <c r="B71" s="16" t="n">
        <v>2</v>
      </c>
      <c r="C71" s="16" t="n">
        <v>5</v>
      </c>
      <c r="E71" s="16" t="n">
        <v>95</v>
      </c>
      <c r="F71" s="17" t="n">
        <v>28</v>
      </c>
      <c r="H71" s="16" t="n">
        <v>1</v>
      </c>
      <c r="J71" s="16" t="n">
        <v>15</v>
      </c>
      <c r="K71" s="17" t="s">
        <v>55</v>
      </c>
      <c r="M71" s="16" t="n">
        <v>62</v>
      </c>
      <c r="N71" s="16" t="n">
        <v>63</v>
      </c>
      <c r="O71" s="16" t="n">
        <v>62</v>
      </c>
      <c r="P71" s="16" t="n">
        <v>70</v>
      </c>
      <c r="Q71" s="16" t="n">
        <v>58</v>
      </c>
      <c r="R71" s="16" t="n">
        <v>315</v>
      </c>
    </row>
    <row r="72" customFormat="false" ht="12.75" hidden="false" customHeight="false" outlineLevel="0" collapsed="false">
      <c r="A72" s="1" t="s">
        <v>115</v>
      </c>
      <c r="B72" s="16" t="n">
        <v>1</v>
      </c>
      <c r="C72" s="16" t="n">
        <v>2</v>
      </c>
      <c r="E72" s="16" t="n">
        <v>35</v>
      </c>
      <c r="F72" s="17" t="n">
        <v>11</v>
      </c>
      <c r="H72" s="16" t="n">
        <v>1</v>
      </c>
      <c r="J72" s="16" t="n">
        <v>5</v>
      </c>
      <c r="K72" s="17" t="s">
        <v>55</v>
      </c>
      <c r="M72" s="16" t="n">
        <v>19</v>
      </c>
      <c r="N72" s="16" t="n">
        <v>16</v>
      </c>
      <c r="O72" s="16" t="n">
        <v>11</v>
      </c>
      <c r="P72" s="16" t="n">
        <v>18</v>
      </c>
      <c r="Q72" s="16" t="n">
        <v>15</v>
      </c>
      <c r="R72" s="16" t="n">
        <v>79</v>
      </c>
    </row>
    <row r="73" customFormat="false" ht="12.75" hidden="false" customHeight="false" outlineLevel="0" collapsed="false">
      <c r="A73" s="1" t="s">
        <v>116</v>
      </c>
      <c r="B73" s="16" t="n">
        <v>1</v>
      </c>
      <c r="C73" s="16" t="n">
        <v>6</v>
      </c>
      <c r="E73" s="16" t="n">
        <v>126</v>
      </c>
      <c r="F73" s="17" t="n">
        <v>43</v>
      </c>
      <c r="H73" s="16" t="n">
        <v>1</v>
      </c>
      <c r="J73" s="16" t="n">
        <v>14</v>
      </c>
      <c r="K73" s="17" t="s">
        <v>55</v>
      </c>
      <c r="M73" s="16" t="n">
        <v>52</v>
      </c>
      <c r="N73" s="16" t="n">
        <v>59</v>
      </c>
      <c r="O73" s="16" t="n">
        <v>51</v>
      </c>
      <c r="P73" s="16" t="n">
        <v>72</v>
      </c>
      <c r="Q73" s="16" t="n">
        <v>69</v>
      </c>
      <c r="R73" s="16" t="n">
        <v>303</v>
      </c>
    </row>
    <row r="74" customFormat="false" ht="12.75" hidden="false" customHeight="false" outlineLevel="0" collapsed="false">
      <c r="A74" s="1" t="s">
        <v>117</v>
      </c>
      <c r="B74" s="16" t="n">
        <v>3</v>
      </c>
      <c r="C74" s="16" t="n">
        <v>6</v>
      </c>
      <c r="E74" s="16" t="n">
        <v>88</v>
      </c>
      <c r="F74" s="17" t="n">
        <v>24</v>
      </c>
      <c r="H74" s="16" t="n">
        <v>3</v>
      </c>
      <c r="J74" s="16" t="n">
        <v>11</v>
      </c>
      <c r="K74" s="17" t="n">
        <v>2</v>
      </c>
      <c r="M74" s="16" t="n">
        <v>27</v>
      </c>
      <c r="N74" s="16" t="n">
        <v>38</v>
      </c>
      <c r="O74" s="16" t="n">
        <v>36</v>
      </c>
      <c r="P74" s="16" t="n">
        <v>25</v>
      </c>
      <c r="Q74" s="16" t="n">
        <v>24</v>
      </c>
      <c r="R74" s="16" t="n">
        <v>150</v>
      </c>
    </row>
    <row r="75" customFormat="false" ht="12.75" hidden="false" customHeight="false" outlineLevel="0" collapsed="false">
      <c r="A75" s="1" t="s">
        <v>118</v>
      </c>
      <c r="B75" s="16" t="n">
        <v>1</v>
      </c>
      <c r="C75" s="16" t="n">
        <v>1</v>
      </c>
      <c r="E75" s="16" t="n">
        <v>11</v>
      </c>
      <c r="F75" s="17" t="n">
        <v>4</v>
      </c>
      <c r="H75" s="16" t="n">
        <v>1</v>
      </c>
      <c r="J75" s="16" t="n">
        <v>4</v>
      </c>
      <c r="K75" s="17" t="n">
        <v>1</v>
      </c>
      <c r="M75" s="16" t="n">
        <v>5</v>
      </c>
      <c r="N75" s="16" t="n">
        <v>11</v>
      </c>
      <c r="O75" s="16" t="n">
        <v>8</v>
      </c>
      <c r="P75" s="16" t="n">
        <v>12</v>
      </c>
      <c r="Q75" s="16" t="n">
        <v>15</v>
      </c>
      <c r="R75" s="16" t="n">
        <v>51</v>
      </c>
    </row>
    <row r="76" customFormat="false" ht="12.75" hidden="false" customHeight="false" outlineLevel="0" collapsed="false">
      <c r="A76" s="1" t="s">
        <v>119</v>
      </c>
      <c r="B76" s="16" t="n">
        <v>3</v>
      </c>
      <c r="C76" s="16" t="n">
        <v>9</v>
      </c>
      <c r="E76" s="16" t="n">
        <v>154</v>
      </c>
      <c r="F76" s="17" t="n">
        <v>53</v>
      </c>
      <c r="H76" s="16" t="n">
        <v>2</v>
      </c>
      <c r="J76" s="16" t="n">
        <v>15</v>
      </c>
      <c r="K76" s="17" t="s">
        <v>55</v>
      </c>
      <c r="M76" s="16" t="n">
        <v>52</v>
      </c>
      <c r="N76" s="16" t="n">
        <v>54</v>
      </c>
      <c r="O76" s="16" t="n">
        <v>55</v>
      </c>
      <c r="P76" s="16" t="n">
        <v>48</v>
      </c>
      <c r="Q76" s="16" t="n">
        <v>61</v>
      </c>
      <c r="R76" s="16" t="n">
        <v>270</v>
      </c>
    </row>
    <row r="77" customFormat="false" ht="12.75" hidden="false" customHeight="false" outlineLevel="0" collapsed="false">
      <c r="A77" s="1" t="s">
        <v>120</v>
      </c>
      <c r="B77" s="16" t="n">
        <v>7</v>
      </c>
      <c r="C77" s="16" t="n">
        <v>30</v>
      </c>
      <c r="E77" s="16" t="n">
        <v>672</v>
      </c>
      <c r="F77" s="17" t="n">
        <v>287</v>
      </c>
      <c r="H77" s="16" t="n">
        <v>19</v>
      </c>
      <c r="J77" s="16" t="n">
        <v>164</v>
      </c>
      <c r="K77" s="17" t="n">
        <v>8</v>
      </c>
      <c r="M77" s="16" t="n">
        <v>576</v>
      </c>
      <c r="N77" s="16" t="n">
        <v>634</v>
      </c>
      <c r="O77" s="16" t="n">
        <v>611</v>
      </c>
      <c r="P77" s="16" t="n">
        <v>598</v>
      </c>
      <c r="Q77" s="16" t="n">
        <v>616</v>
      </c>
      <c r="R77" s="16" t="n">
        <v>3035</v>
      </c>
    </row>
    <row r="78" customFormat="false" ht="12.75" hidden="false" customHeight="false" outlineLevel="0" collapsed="false">
      <c r="A78" s="1" t="s">
        <v>121</v>
      </c>
      <c r="B78" s="16" t="n">
        <v>1</v>
      </c>
      <c r="C78" s="16" t="n">
        <v>3</v>
      </c>
      <c r="E78" s="16" t="n">
        <v>49</v>
      </c>
      <c r="F78" s="17" t="n">
        <v>15</v>
      </c>
      <c r="H78" s="16" t="n">
        <v>1</v>
      </c>
      <c r="J78" s="16" t="n">
        <v>12</v>
      </c>
      <c r="K78" s="17" t="s">
        <v>55</v>
      </c>
      <c r="M78" s="16" t="n">
        <v>47</v>
      </c>
      <c r="N78" s="16" t="n">
        <v>51</v>
      </c>
      <c r="O78" s="16" t="n">
        <v>46</v>
      </c>
      <c r="P78" s="16" t="n">
        <v>49</v>
      </c>
      <c r="Q78" s="16" t="n">
        <v>55</v>
      </c>
      <c r="R78" s="16" t="n">
        <v>248</v>
      </c>
    </row>
    <row r="79" customFormat="false" ht="12.75" hidden="false" customHeight="false" outlineLevel="0" collapsed="false">
      <c r="A79" s="1" t="s">
        <v>122</v>
      </c>
      <c r="B79" s="16" t="n">
        <v>1</v>
      </c>
      <c r="C79" s="16" t="n">
        <v>2</v>
      </c>
      <c r="E79" s="16" t="n">
        <v>27</v>
      </c>
      <c r="F79" s="17" t="n">
        <v>9</v>
      </c>
      <c r="H79" s="16" t="n">
        <v>1</v>
      </c>
      <c r="J79" s="16" t="n">
        <v>5</v>
      </c>
      <c r="K79" s="17" t="s">
        <v>55</v>
      </c>
      <c r="M79" s="16" t="n">
        <v>9</v>
      </c>
      <c r="N79" s="16" t="n">
        <v>12</v>
      </c>
      <c r="O79" s="16" t="n">
        <v>8</v>
      </c>
      <c r="P79" s="16" t="n">
        <v>7</v>
      </c>
      <c r="Q79" s="16" t="n">
        <v>13</v>
      </c>
      <c r="R79" s="16" t="n">
        <v>49</v>
      </c>
    </row>
    <row r="80" customFormat="false" ht="12.75" hidden="false" customHeight="false" outlineLevel="0" collapsed="false">
      <c r="A80" s="1" t="s">
        <v>123</v>
      </c>
      <c r="B80" s="16" t="n">
        <v>3</v>
      </c>
      <c r="C80" s="16" t="n">
        <v>11</v>
      </c>
      <c r="E80" s="16" t="n">
        <v>246</v>
      </c>
      <c r="F80" s="17" t="n">
        <v>81</v>
      </c>
      <c r="H80" s="16" t="n">
        <v>2</v>
      </c>
      <c r="J80" s="16" t="n">
        <v>33</v>
      </c>
      <c r="K80" s="17" t="s">
        <v>55</v>
      </c>
      <c r="M80" s="16" t="n">
        <v>114</v>
      </c>
      <c r="N80" s="16" t="n">
        <v>142</v>
      </c>
      <c r="O80" s="16" t="n">
        <v>136</v>
      </c>
      <c r="P80" s="16" t="n">
        <v>141</v>
      </c>
      <c r="Q80" s="16" t="n">
        <v>135</v>
      </c>
      <c r="R80" s="16" t="n">
        <v>668</v>
      </c>
    </row>
    <row r="81" customFormat="false" ht="12.75" hidden="false" customHeight="false" outlineLevel="0" collapsed="false">
      <c r="A81" s="1" t="s">
        <v>124</v>
      </c>
      <c r="B81" s="16" t="n">
        <v>1</v>
      </c>
      <c r="C81" s="16" t="n">
        <v>2</v>
      </c>
      <c r="E81" s="16" t="n">
        <v>24</v>
      </c>
      <c r="F81" s="17" t="n">
        <v>6</v>
      </c>
      <c r="H81" s="16" t="n">
        <v>1</v>
      </c>
      <c r="J81" s="16" t="n">
        <v>5</v>
      </c>
      <c r="K81" s="17" t="s">
        <v>55</v>
      </c>
      <c r="M81" s="16" t="n">
        <v>14</v>
      </c>
      <c r="N81" s="16" t="n">
        <v>16</v>
      </c>
      <c r="O81" s="16" t="n">
        <v>17</v>
      </c>
      <c r="P81" s="16" t="n">
        <v>17</v>
      </c>
      <c r="Q81" s="16" t="n">
        <v>18</v>
      </c>
      <c r="R81" s="16" t="n">
        <v>82</v>
      </c>
    </row>
    <row r="82" customFormat="false" ht="12.75" hidden="false" customHeight="false" outlineLevel="0" collapsed="false">
      <c r="A82" s="1" t="s">
        <v>125</v>
      </c>
      <c r="B82" s="16" t="n">
        <v>2</v>
      </c>
      <c r="C82" s="16" t="n">
        <v>3</v>
      </c>
      <c r="E82" s="16" t="n">
        <v>52</v>
      </c>
      <c r="F82" s="17" t="n">
        <v>30</v>
      </c>
      <c r="H82" s="16" t="n">
        <v>1</v>
      </c>
      <c r="J82" s="16" t="n">
        <v>7</v>
      </c>
      <c r="K82" s="17" t="s">
        <v>55</v>
      </c>
      <c r="M82" s="16" t="n">
        <v>28</v>
      </c>
      <c r="N82" s="16" t="n">
        <v>13</v>
      </c>
      <c r="O82" s="16" t="n">
        <v>18</v>
      </c>
      <c r="P82" s="16" t="n">
        <v>27</v>
      </c>
      <c r="Q82" s="16" t="n">
        <v>23</v>
      </c>
      <c r="R82" s="16" t="n">
        <v>109</v>
      </c>
    </row>
    <row r="83" customFormat="false" ht="12.75" hidden="false" customHeight="false" outlineLevel="0" collapsed="false">
      <c r="A83" s="1" t="s">
        <v>126</v>
      </c>
      <c r="B83" s="16" t="n">
        <v>1</v>
      </c>
      <c r="C83" s="16" t="n">
        <v>2</v>
      </c>
      <c r="E83" s="16" t="n">
        <v>35</v>
      </c>
      <c r="F83" s="17" t="n">
        <v>11</v>
      </c>
      <c r="H83" s="16" t="n">
        <v>1</v>
      </c>
      <c r="J83" s="16" t="n">
        <v>5</v>
      </c>
      <c r="K83" s="17" t="s">
        <v>55</v>
      </c>
      <c r="M83" s="16" t="n">
        <v>15</v>
      </c>
      <c r="N83" s="16" t="n">
        <v>14</v>
      </c>
      <c r="O83" s="16" t="n">
        <v>13</v>
      </c>
      <c r="P83" s="16" t="n">
        <v>26</v>
      </c>
      <c r="Q83" s="16" t="n">
        <v>22</v>
      </c>
      <c r="R83" s="16" t="n">
        <v>90</v>
      </c>
    </row>
    <row r="84" customFormat="false" ht="12.75" hidden="false" customHeight="false" outlineLevel="0" collapsed="false">
      <c r="A84" s="1" t="s">
        <v>127</v>
      </c>
      <c r="B84" s="16" t="n">
        <v>1</v>
      </c>
      <c r="C84" s="16" t="n">
        <v>4</v>
      </c>
      <c r="E84" s="16" t="n">
        <v>72</v>
      </c>
      <c r="F84" s="17" t="n">
        <v>27</v>
      </c>
      <c r="H84" s="16" t="n">
        <v>2</v>
      </c>
      <c r="J84" s="16" t="n">
        <v>12</v>
      </c>
      <c r="K84" s="17" t="n">
        <v>2</v>
      </c>
      <c r="M84" s="16" t="n">
        <v>31</v>
      </c>
      <c r="N84" s="16" t="n">
        <v>43</v>
      </c>
      <c r="O84" s="16" t="n">
        <v>35</v>
      </c>
      <c r="P84" s="16" t="n">
        <v>29</v>
      </c>
      <c r="Q84" s="16" t="n">
        <v>38</v>
      </c>
      <c r="R84" s="16" t="n">
        <v>176</v>
      </c>
    </row>
    <row r="85" customFormat="false" ht="12.75" hidden="false" customHeight="false" outlineLevel="0" collapsed="false">
      <c r="A85" s="1" t="s">
        <v>128</v>
      </c>
      <c r="B85" s="16" t="n">
        <v>1</v>
      </c>
      <c r="C85" s="16" t="n">
        <v>3</v>
      </c>
      <c r="E85" s="16" t="n">
        <v>73</v>
      </c>
      <c r="F85" s="17" t="n">
        <v>18</v>
      </c>
      <c r="H85" s="16" t="n">
        <v>1</v>
      </c>
      <c r="J85" s="16" t="n">
        <v>8</v>
      </c>
      <c r="K85" s="17" t="s">
        <v>55</v>
      </c>
      <c r="M85" s="16" t="n">
        <v>29</v>
      </c>
      <c r="N85" s="16" t="n">
        <v>14</v>
      </c>
      <c r="O85" s="16" t="n">
        <v>28</v>
      </c>
      <c r="P85" s="16" t="n">
        <v>30</v>
      </c>
      <c r="Q85" s="16" t="n">
        <v>23</v>
      </c>
      <c r="R85" s="16" t="n">
        <v>124</v>
      </c>
    </row>
    <row r="86" customFormat="false" ht="12.75" hidden="false" customHeight="false" outlineLevel="0" collapsed="false">
      <c r="A86" s="1" t="s">
        <v>129</v>
      </c>
      <c r="B86" s="16" t="n">
        <v>1</v>
      </c>
      <c r="C86" s="16" t="n">
        <v>1</v>
      </c>
      <c r="E86" s="16" t="n">
        <v>23</v>
      </c>
      <c r="F86" s="17" t="n">
        <v>11</v>
      </c>
      <c r="H86" s="16" t="n">
        <v>1</v>
      </c>
      <c r="J86" s="16" t="n">
        <v>5</v>
      </c>
      <c r="K86" s="17" t="s">
        <v>55</v>
      </c>
      <c r="M86" s="16" t="n">
        <v>6</v>
      </c>
      <c r="N86" s="16" t="n">
        <v>7</v>
      </c>
      <c r="O86" s="16" t="n">
        <v>16</v>
      </c>
      <c r="P86" s="16" t="n">
        <v>11</v>
      </c>
      <c r="Q86" s="16" t="n">
        <v>10</v>
      </c>
      <c r="R86" s="16" t="n">
        <v>50</v>
      </c>
    </row>
    <row r="87" customFormat="false" ht="12.75" hidden="false" customHeight="false" outlineLevel="0" collapsed="false">
      <c r="A87" s="1" t="s">
        <v>130</v>
      </c>
      <c r="B87" s="16" t="n">
        <v>1</v>
      </c>
      <c r="C87" s="16" t="n">
        <v>2</v>
      </c>
      <c r="E87" s="16" t="n">
        <v>29</v>
      </c>
      <c r="F87" s="17" t="n">
        <v>5</v>
      </c>
      <c r="H87" s="16" t="n">
        <v>1</v>
      </c>
      <c r="J87" s="16" t="n">
        <v>5</v>
      </c>
      <c r="K87" s="17" t="s">
        <v>55</v>
      </c>
      <c r="M87" s="16" t="n">
        <v>11</v>
      </c>
      <c r="N87" s="16" t="n">
        <v>7</v>
      </c>
      <c r="O87" s="16" t="n">
        <v>17</v>
      </c>
      <c r="P87" s="16" t="n">
        <v>12</v>
      </c>
      <c r="Q87" s="16" t="n">
        <v>11</v>
      </c>
      <c r="R87" s="16" t="n">
        <v>58</v>
      </c>
    </row>
    <row r="88" customFormat="false" ht="12.75" hidden="false" customHeight="false" outlineLevel="0" collapsed="false">
      <c r="A88" s="1" t="s">
        <v>131</v>
      </c>
      <c r="B88" s="16" t="n">
        <v>1</v>
      </c>
      <c r="C88" s="16" t="n">
        <v>1</v>
      </c>
      <c r="E88" s="16" t="n">
        <v>27</v>
      </c>
      <c r="F88" s="17" t="n">
        <v>11</v>
      </c>
      <c r="H88" s="16" t="n">
        <v>1</v>
      </c>
      <c r="J88" s="16" t="n">
        <v>4</v>
      </c>
      <c r="K88" s="17" t="n">
        <v>1</v>
      </c>
      <c r="M88" s="16" t="n">
        <v>9</v>
      </c>
      <c r="N88" s="16" t="n">
        <v>8</v>
      </c>
      <c r="O88" s="16" t="n">
        <v>16</v>
      </c>
      <c r="P88" s="16" t="n">
        <v>2</v>
      </c>
      <c r="Q88" s="16" t="n">
        <v>10</v>
      </c>
      <c r="R88" s="16" t="n">
        <v>45</v>
      </c>
    </row>
    <row r="89" customFormat="false" ht="12.75" hidden="false" customHeight="false" outlineLevel="0" collapsed="false">
      <c r="A89" s="1" t="s">
        <v>132</v>
      </c>
      <c r="B89" s="16" t="s">
        <v>55</v>
      </c>
      <c r="C89" s="16" t="s">
        <v>55</v>
      </c>
      <c r="E89" s="16" t="s">
        <v>55</v>
      </c>
      <c r="F89" s="17" t="s">
        <v>55</v>
      </c>
      <c r="H89" s="16" t="n">
        <v>1</v>
      </c>
      <c r="J89" s="16" t="n">
        <v>2</v>
      </c>
      <c r="K89" s="17" t="n">
        <v>2</v>
      </c>
      <c r="M89" s="16" t="n">
        <v>3</v>
      </c>
      <c r="N89" s="16" t="n">
        <v>5</v>
      </c>
      <c r="O89" s="16" t="n">
        <v>5</v>
      </c>
      <c r="P89" s="16" t="n">
        <v>5</v>
      </c>
      <c r="Q89" s="16" t="n">
        <v>3</v>
      </c>
      <c r="R89" s="16" t="n">
        <v>21</v>
      </c>
    </row>
    <row r="90" customFormat="false" ht="12.75" hidden="false" customHeight="false" outlineLevel="0" collapsed="false">
      <c r="A90" s="1" t="s">
        <v>133</v>
      </c>
      <c r="B90" s="16" t="n">
        <v>3</v>
      </c>
      <c r="C90" s="16" t="n">
        <v>5</v>
      </c>
      <c r="E90" s="16" t="n">
        <v>56</v>
      </c>
      <c r="F90" s="17" t="n">
        <v>21</v>
      </c>
      <c r="H90" s="16" t="n">
        <v>2</v>
      </c>
      <c r="J90" s="16" t="n">
        <v>7</v>
      </c>
      <c r="K90" s="17" t="n">
        <v>2</v>
      </c>
      <c r="M90" s="16" t="n">
        <v>20</v>
      </c>
      <c r="N90" s="16" t="n">
        <v>27</v>
      </c>
      <c r="O90" s="16" t="n">
        <v>24</v>
      </c>
      <c r="P90" s="16" t="n">
        <v>25</v>
      </c>
      <c r="Q90" s="16" t="n">
        <v>24</v>
      </c>
      <c r="R90" s="16" t="n">
        <v>120</v>
      </c>
    </row>
    <row r="91" customFormat="false" ht="12.75" hidden="false" customHeight="false" outlineLevel="0" collapsed="false">
      <c r="A91" s="1" t="s">
        <v>134</v>
      </c>
      <c r="B91" s="16" t="n">
        <v>1</v>
      </c>
      <c r="C91" s="16" t="n">
        <v>1</v>
      </c>
      <c r="E91" s="16" t="n">
        <v>19</v>
      </c>
      <c r="F91" s="17" t="n">
        <v>8</v>
      </c>
      <c r="H91" s="16" t="n">
        <v>1</v>
      </c>
      <c r="J91" s="16" t="n">
        <v>3</v>
      </c>
      <c r="K91" s="17" t="n">
        <v>1</v>
      </c>
      <c r="M91" s="16" t="n">
        <v>12</v>
      </c>
      <c r="N91" s="16" t="n">
        <v>3</v>
      </c>
      <c r="O91" s="16" t="n">
        <v>7</v>
      </c>
      <c r="P91" s="16" t="n">
        <v>4</v>
      </c>
      <c r="Q91" s="16" t="n">
        <v>10</v>
      </c>
      <c r="R91" s="16" t="n">
        <v>36</v>
      </c>
    </row>
    <row r="92" customFormat="false" ht="12.75" hidden="false" customHeight="false" outlineLevel="0" collapsed="false">
      <c r="A92" s="1" t="s">
        <v>135</v>
      </c>
      <c r="B92" s="16" t="n">
        <v>2</v>
      </c>
      <c r="C92" s="16" t="n">
        <v>2</v>
      </c>
      <c r="E92" s="16" t="n">
        <v>25</v>
      </c>
      <c r="F92" s="17" t="n">
        <v>8</v>
      </c>
      <c r="H92" s="16" t="n">
        <v>3</v>
      </c>
      <c r="J92" s="16" t="n">
        <v>6</v>
      </c>
      <c r="K92" s="17" t="n">
        <v>5</v>
      </c>
      <c r="M92" s="16" t="n">
        <v>8</v>
      </c>
      <c r="N92" s="16" t="n">
        <v>12</v>
      </c>
      <c r="O92" s="16" t="n">
        <v>18</v>
      </c>
      <c r="P92" s="16" t="n">
        <v>19</v>
      </c>
      <c r="Q92" s="16" t="n">
        <v>6</v>
      </c>
      <c r="R92" s="16" t="n">
        <v>63</v>
      </c>
    </row>
    <row r="93" customFormat="false" ht="12.75" hidden="false" customHeight="false" outlineLevel="0" collapsed="false">
      <c r="A93" s="1" t="s">
        <v>136</v>
      </c>
      <c r="B93" s="16" t="n">
        <v>1</v>
      </c>
      <c r="C93" s="16" t="n">
        <v>2</v>
      </c>
      <c r="E93" s="16" t="n">
        <v>42</v>
      </c>
      <c r="F93" s="17" t="n">
        <v>12</v>
      </c>
      <c r="H93" s="16" t="n">
        <v>1</v>
      </c>
      <c r="J93" s="16" t="n">
        <v>5</v>
      </c>
      <c r="K93" s="17" t="s">
        <v>55</v>
      </c>
      <c r="M93" s="16" t="n">
        <v>15</v>
      </c>
      <c r="N93" s="16" t="n">
        <v>14</v>
      </c>
      <c r="O93" s="16" t="n">
        <v>18</v>
      </c>
      <c r="P93" s="16" t="n">
        <v>13</v>
      </c>
      <c r="Q93" s="16" t="n">
        <v>9</v>
      </c>
      <c r="R93" s="16" t="n">
        <v>69</v>
      </c>
    </row>
    <row r="94" customFormat="false" ht="12.75" hidden="false" customHeight="false" outlineLevel="0" collapsed="false">
      <c r="A94" s="1" t="s">
        <v>137</v>
      </c>
      <c r="B94" s="16" t="n">
        <v>3</v>
      </c>
      <c r="C94" s="16" t="n">
        <v>8</v>
      </c>
      <c r="E94" s="16" t="n">
        <v>165</v>
      </c>
      <c r="F94" s="17" t="n">
        <v>61</v>
      </c>
      <c r="H94" s="16" t="n">
        <v>2</v>
      </c>
      <c r="J94" s="16" t="n">
        <v>16</v>
      </c>
      <c r="K94" s="17" t="s">
        <v>55</v>
      </c>
      <c r="M94" s="16" t="n">
        <v>54</v>
      </c>
      <c r="N94" s="16" t="n">
        <v>65</v>
      </c>
      <c r="O94" s="16" t="n">
        <v>75</v>
      </c>
      <c r="P94" s="16" t="n">
        <v>48</v>
      </c>
      <c r="Q94" s="16" t="n">
        <v>65</v>
      </c>
      <c r="R94" s="16" t="n">
        <v>307</v>
      </c>
    </row>
    <row r="95" customFormat="false" ht="12.75" hidden="false" customHeight="false" outlineLevel="0" collapsed="false">
      <c r="A95" s="1" t="s">
        <v>138</v>
      </c>
      <c r="B95" s="16" t="n">
        <v>1</v>
      </c>
      <c r="C95" s="16" t="n">
        <v>2</v>
      </c>
      <c r="E95" s="16" t="n">
        <v>33</v>
      </c>
      <c r="F95" s="17" t="n">
        <v>15</v>
      </c>
      <c r="H95" s="16" t="n">
        <v>1</v>
      </c>
      <c r="J95" s="16" t="n">
        <v>5</v>
      </c>
      <c r="K95" s="17" t="s">
        <v>55</v>
      </c>
      <c r="M95" s="16" t="n">
        <v>10</v>
      </c>
      <c r="N95" s="16" t="n">
        <v>13</v>
      </c>
      <c r="O95" s="16" t="n">
        <v>6</v>
      </c>
      <c r="P95" s="16" t="n">
        <v>7</v>
      </c>
      <c r="Q95" s="16" t="n">
        <v>21</v>
      </c>
      <c r="R95" s="16" t="n">
        <v>57</v>
      </c>
    </row>
    <row r="96" customFormat="false" ht="12.75" hidden="false" customHeight="false" outlineLevel="0" collapsed="false">
      <c r="A96" s="1" t="s">
        <v>139</v>
      </c>
      <c r="B96" s="16" t="n">
        <v>1</v>
      </c>
      <c r="C96" s="16" t="n">
        <v>1</v>
      </c>
      <c r="E96" s="16" t="n">
        <v>17</v>
      </c>
      <c r="F96" s="17" t="n">
        <v>4</v>
      </c>
      <c r="H96" s="16" t="n">
        <v>1</v>
      </c>
      <c r="J96" s="16" t="n">
        <v>2</v>
      </c>
      <c r="K96" s="17" t="n">
        <v>2</v>
      </c>
      <c r="M96" s="16" t="n">
        <v>7</v>
      </c>
      <c r="N96" s="16" t="n">
        <v>3</v>
      </c>
      <c r="O96" s="16" t="n">
        <v>2</v>
      </c>
      <c r="P96" s="16" t="n">
        <v>3</v>
      </c>
      <c r="Q96" s="16" t="n">
        <v>7</v>
      </c>
      <c r="R96" s="16" t="n">
        <v>22</v>
      </c>
    </row>
    <row r="97" customFormat="false" ht="12.75" hidden="false" customHeight="false" outlineLevel="0" collapsed="false">
      <c r="A97" s="1" t="s">
        <v>140</v>
      </c>
      <c r="B97" s="16" t="n">
        <v>1</v>
      </c>
      <c r="C97" s="16" t="n">
        <v>3</v>
      </c>
      <c r="E97" s="16" t="n">
        <v>63</v>
      </c>
      <c r="F97" s="17" t="n">
        <v>30</v>
      </c>
      <c r="H97" s="16" t="n">
        <v>1</v>
      </c>
      <c r="J97" s="16" t="n">
        <v>6</v>
      </c>
      <c r="K97" s="17" t="s">
        <v>55</v>
      </c>
      <c r="M97" s="16" t="n">
        <v>19</v>
      </c>
      <c r="N97" s="16" t="n">
        <v>18</v>
      </c>
      <c r="O97" s="16" t="n">
        <v>27</v>
      </c>
      <c r="P97" s="16" t="n">
        <v>26</v>
      </c>
      <c r="Q97" s="16" t="n">
        <v>17</v>
      </c>
      <c r="R97" s="16" t="n">
        <v>107</v>
      </c>
    </row>
    <row r="98" customFormat="false" ht="12.75" hidden="false" customHeight="false" outlineLevel="0" collapsed="false">
      <c r="A98" s="1" t="s">
        <v>141</v>
      </c>
      <c r="B98" s="16" t="n">
        <v>2</v>
      </c>
      <c r="C98" s="16" t="n">
        <v>2</v>
      </c>
      <c r="E98" s="16" t="n">
        <v>21</v>
      </c>
      <c r="F98" s="17" t="n">
        <v>8</v>
      </c>
      <c r="H98" s="16" t="n">
        <v>2</v>
      </c>
      <c r="J98" s="16" t="n">
        <v>4</v>
      </c>
      <c r="K98" s="17" t="n">
        <v>3</v>
      </c>
      <c r="M98" s="16" t="n">
        <v>6</v>
      </c>
      <c r="N98" s="16" t="n">
        <v>10</v>
      </c>
      <c r="O98" s="16" t="n">
        <v>3</v>
      </c>
      <c r="P98" s="16" t="n">
        <v>4</v>
      </c>
      <c r="Q98" s="16" t="n">
        <v>13</v>
      </c>
      <c r="R98" s="16" t="n">
        <v>36</v>
      </c>
    </row>
    <row r="99" customFormat="false" ht="12.75" hidden="false" customHeight="false" outlineLevel="0" collapsed="false">
      <c r="A99" s="1" t="s">
        <v>142</v>
      </c>
      <c r="B99" s="16" t="n">
        <v>1</v>
      </c>
      <c r="C99" s="16" t="n">
        <v>6</v>
      </c>
      <c r="E99" s="16" t="n">
        <v>137</v>
      </c>
      <c r="F99" s="17" t="n">
        <v>40</v>
      </c>
      <c r="H99" s="16" t="n">
        <v>3</v>
      </c>
      <c r="J99" s="16" t="n">
        <v>22</v>
      </c>
      <c r="K99" s="17" t="s">
        <v>55</v>
      </c>
      <c r="M99" s="16" t="n">
        <v>57</v>
      </c>
      <c r="N99" s="16" t="n">
        <v>65</v>
      </c>
      <c r="O99" s="16" t="n">
        <v>71</v>
      </c>
      <c r="P99" s="16" t="n">
        <v>81</v>
      </c>
      <c r="Q99" s="16" t="n">
        <v>101</v>
      </c>
      <c r="R99" s="16" t="n">
        <v>375</v>
      </c>
    </row>
    <row r="100" customFormat="false" ht="12.75" hidden="false" customHeight="false" outlineLevel="0" collapsed="false">
      <c r="A100" s="1" t="s">
        <v>143</v>
      </c>
      <c r="B100" s="16" t="n">
        <v>1</v>
      </c>
      <c r="C100" s="16" t="n">
        <v>2</v>
      </c>
      <c r="E100" s="16" t="n">
        <v>34</v>
      </c>
      <c r="F100" s="17" t="n">
        <v>11</v>
      </c>
      <c r="H100" s="16" t="n">
        <v>1</v>
      </c>
      <c r="J100" s="16" t="n">
        <v>5</v>
      </c>
      <c r="K100" s="17" t="s">
        <v>55</v>
      </c>
      <c r="M100" s="16" t="n">
        <v>24</v>
      </c>
      <c r="N100" s="16" t="n">
        <v>14</v>
      </c>
      <c r="O100" s="16" t="n">
        <v>11</v>
      </c>
      <c r="P100" s="16" t="n">
        <v>21</v>
      </c>
      <c r="Q100" s="16" t="n">
        <v>16</v>
      </c>
      <c r="R100" s="16" t="n">
        <v>86</v>
      </c>
    </row>
    <row r="101" customFormat="false" ht="12.75" hidden="false" customHeight="false" outlineLevel="0" collapsed="false">
      <c r="A101" s="1" t="s">
        <v>144</v>
      </c>
      <c r="B101" s="16" t="n">
        <v>1</v>
      </c>
      <c r="C101" s="16" t="n">
        <v>1</v>
      </c>
      <c r="E101" s="16" t="n">
        <v>12</v>
      </c>
      <c r="F101" s="17" t="n">
        <v>4</v>
      </c>
      <c r="H101" s="16" t="n">
        <v>1</v>
      </c>
      <c r="J101" s="16" t="n">
        <v>3</v>
      </c>
      <c r="K101" s="17" t="n">
        <v>2</v>
      </c>
      <c r="M101" s="16" t="n">
        <v>5</v>
      </c>
      <c r="N101" s="16" t="n">
        <v>6</v>
      </c>
      <c r="O101" s="16" t="n">
        <v>11</v>
      </c>
      <c r="P101" s="16" t="n">
        <v>2</v>
      </c>
      <c r="Q101" s="16" t="n">
        <v>2</v>
      </c>
      <c r="R101" s="16" t="n">
        <v>26</v>
      </c>
    </row>
    <row r="102" customFormat="false" ht="12.75" hidden="false" customHeight="false" outlineLevel="0" collapsed="false">
      <c r="A102" s="1" t="s">
        <v>145</v>
      </c>
      <c r="B102" s="16" t="n">
        <v>1</v>
      </c>
      <c r="C102" s="16" t="n">
        <v>2</v>
      </c>
      <c r="E102" s="16" t="n">
        <v>25</v>
      </c>
      <c r="F102" s="17" t="n">
        <v>7</v>
      </c>
      <c r="H102" s="16" t="n">
        <v>1</v>
      </c>
      <c r="J102" s="16" t="n">
        <v>4</v>
      </c>
      <c r="K102" s="17" t="n">
        <v>1</v>
      </c>
      <c r="M102" s="16" t="n">
        <v>4</v>
      </c>
      <c r="N102" s="16" t="n">
        <v>10</v>
      </c>
      <c r="O102" s="16" t="n">
        <v>14</v>
      </c>
      <c r="P102" s="16" t="n">
        <v>8</v>
      </c>
      <c r="Q102" s="16" t="n">
        <v>6</v>
      </c>
      <c r="R102" s="16" t="n">
        <v>42</v>
      </c>
    </row>
    <row r="103" customFormat="false" ht="12.75" hidden="false" customHeight="false" outlineLevel="0" collapsed="false">
      <c r="A103" s="7" t="s">
        <v>146</v>
      </c>
      <c r="B103" s="30" t="n">
        <v>2</v>
      </c>
      <c r="C103" s="30" t="n">
        <v>9</v>
      </c>
      <c r="D103" s="30"/>
      <c r="E103" s="30" t="n">
        <v>190</v>
      </c>
      <c r="F103" s="33" t="n">
        <v>77</v>
      </c>
      <c r="G103" s="30"/>
      <c r="H103" s="30" t="n">
        <v>2</v>
      </c>
      <c r="I103" s="30"/>
      <c r="J103" s="30" t="n">
        <v>17</v>
      </c>
      <c r="K103" s="33" t="s">
        <v>55</v>
      </c>
      <c r="L103" s="30"/>
      <c r="M103" s="30" t="n">
        <v>69</v>
      </c>
      <c r="N103" s="30" t="n">
        <v>59</v>
      </c>
      <c r="O103" s="30" t="n">
        <v>62</v>
      </c>
      <c r="P103" s="30" t="n">
        <v>70</v>
      </c>
      <c r="Q103" s="30" t="n">
        <v>54</v>
      </c>
      <c r="R103" s="30" t="n">
        <v>314</v>
      </c>
    </row>
    <row r="104" customFormat="false" ht="12.75" hidden="false" customHeight="false" outlineLevel="0" collapsed="false">
      <c r="A104" s="34" t="s">
        <v>98</v>
      </c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1"/>
    </row>
    <row r="105" s="3" customFormat="true" ht="15.95" hidden="false" customHeight="true" outlineLevel="0" collapsed="false">
      <c r="A105" s="2" t="s">
        <v>99</v>
      </c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customFormat="false" ht="12.75" hidden="false" customHeight="true" outlineLevel="0" collapsed="false">
      <c r="A106" s="18" t="s">
        <v>100</v>
      </c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"/>
    </row>
    <row r="107" customFormat="false" ht="12.75" hidden="false" customHeight="true" outlineLevel="0" collapsed="false">
      <c r="A107" s="19" t="s">
        <v>39</v>
      </c>
      <c r="B107" s="20" t="s">
        <v>40</v>
      </c>
      <c r="C107" s="20"/>
      <c r="D107" s="20"/>
      <c r="E107" s="20"/>
      <c r="F107" s="20"/>
      <c r="G107" s="21"/>
      <c r="H107" s="20" t="s">
        <v>41</v>
      </c>
      <c r="I107" s="20"/>
      <c r="J107" s="20"/>
      <c r="K107" s="20"/>
      <c r="L107" s="20"/>
      <c r="M107" s="20"/>
      <c r="N107" s="20"/>
      <c r="O107" s="20"/>
      <c r="P107" s="20"/>
      <c r="Q107" s="20"/>
      <c r="R107" s="20"/>
    </row>
    <row r="108" customFormat="false" ht="12.75" hidden="false" customHeight="true" outlineLevel="0" collapsed="false">
      <c r="A108" s="19"/>
      <c r="B108" s="22" t="s">
        <v>42</v>
      </c>
      <c r="C108" s="22" t="s">
        <v>43</v>
      </c>
      <c r="D108" s="23"/>
      <c r="E108" s="20" t="s">
        <v>30</v>
      </c>
      <c r="F108" s="20"/>
      <c r="G108" s="23"/>
      <c r="H108" s="22" t="s">
        <v>42</v>
      </c>
      <c r="I108" s="23"/>
      <c r="J108" s="20" t="s">
        <v>34</v>
      </c>
      <c r="K108" s="20"/>
      <c r="L108" s="23"/>
      <c r="M108" s="20" t="s">
        <v>30</v>
      </c>
      <c r="N108" s="20"/>
      <c r="O108" s="20"/>
      <c r="P108" s="20"/>
      <c r="Q108" s="20"/>
      <c r="R108" s="20"/>
    </row>
    <row r="109" s="29" customFormat="true" ht="12.75" hidden="false" customHeight="true" outlineLevel="0" collapsed="false">
      <c r="A109" s="19"/>
      <c r="B109" s="22"/>
      <c r="C109" s="22"/>
      <c r="D109" s="24"/>
      <c r="E109" s="25" t="s">
        <v>44</v>
      </c>
      <c r="F109" s="26" t="s">
        <v>45</v>
      </c>
      <c r="G109" s="24"/>
      <c r="H109" s="22"/>
      <c r="I109" s="24"/>
      <c r="J109" s="25" t="s">
        <v>44</v>
      </c>
      <c r="K109" s="26" t="s">
        <v>46</v>
      </c>
      <c r="L109" s="24"/>
      <c r="M109" s="27" t="s">
        <v>47</v>
      </c>
      <c r="N109" s="27"/>
      <c r="O109" s="27"/>
      <c r="P109" s="27"/>
      <c r="Q109" s="27"/>
      <c r="R109" s="28" t="s">
        <v>44</v>
      </c>
    </row>
    <row r="110" customFormat="false" ht="12.75" hidden="false" customHeight="true" outlineLevel="0" collapsed="false">
      <c r="A110" s="19"/>
      <c r="B110" s="30"/>
      <c r="C110" s="30"/>
      <c r="D110" s="30"/>
      <c r="E110" s="25"/>
      <c r="F110" s="26"/>
      <c r="G110" s="30"/>
      <c r="H110" s="30"/>
      <c r="I110" s="30"/>
      <c r="J110" s="25"/>
      <c r="K110" s="26"/>
      <c r="L110" s="30"/>
      <c r="M110" s="30" t="s">
        <v>48</v>
      </c>
      <c r="N110" s="30" t="s">
        <v>49</v>
      </c>
      <c r="O110" s="30" t="s">
        <v>50</v>
      </c>
      <c r="P110" s="30" t="s">
        <v>51</v>
      </c>
      <c r="Q110" s="30" t="s">
        <v>52</v>
      </c>
      <c r="R110" s="28"/>
    </row>
    <row r="111" customFormat="false" ht="12.75" hidden="false" customHeight="false" outlineLevel="0" collapsed="false">
      <c r="A111" s="1" t="s">
        <v>147</v>
      </c>
      <c r="B111" s="16" t="n">
        <v>1</v>
      </c>
      <c r="C111" s="16" t="n">
        <v>4</v>
      </c>
      <c r="E111" s="16" t="n">
        <v>89</v>
      </c>
      <c r="F111" s="17" t="n">
        <v>30</v>
      </c>
      <c r="H111" s="16" t="n">
        <v>1</v>
      </c>
      <c r="J111" s="16" t="n">
        <v>10</v>
      </c>
      <c r="K111" s="17" t="s">
        <v>55</v>
      </c>
      <c r="M111" s="16" t="n">
        <v>37</v>
      </c>
      <c r="N111" s="16" t="n">
        <v>38</v>
      </c>
      <c r="O111" s="16" t="n">
        <v>30</v>
      </c>
      <c r="P111" s="16" t="n">
        <v>45</v>
      </c>
      <c r="Q111" s="16" t="n">
        <v>48</v>
      </c>
      <c r="R111" s="16" t="n">
        <v>198</v>
      </c>
    </row>
    <row r="112" customFormat="false" ht="12.75" hidden="false" customHeight="false" outlineLevel="0" collapsed="false">
      <c r="A112" s="1" t="s">
        <v>148</v>
      </c>
      <c r="B112" s="16" t="n">
        <v>1</v>
      </c>
      <c r="C112" s="16" t="n">
        <v>3</v>
      </c>
      <c r="E112" s="16" t="n">
        <v>66</v>
      </c>
      <c r="F112" s="17" t="n">
        <v>19</v>
      </c>
      <c r="H112" s="16" t="n">
        <v>1</v>
      </c>
      <c r="J112" s="16" t="n">
        <v>10</v>
      </c>
      <c r="K112" s="17" t="s">
        <v>55</v>
      </c>
      <c r="M112" s="16" t="n">
        <v>31</v>
      </c>
      <c r="N112" s="16" t="n">
        <v>29</v>
      </c>
      <c r="O112" s="16" t="n">
        <v>36</v>
      </c>
      <c r="P112" s="16" t="n">
        <v>32</v>
      </c>
      <c r="Q112" s="16" t="n">
        <v>32</v>
      </c>
      <c r="R112" s="16" t="n">
        <v>160</v>
      </c>
    </row>
    <row r="113" customFormat="false" ht="12.75" hidden="false" customHeight="false" outlineLevel="0" collapsed="false">
      <c r="A113" s="1" t="s">
        <v>149</v>
      </c>
      <c r="B113" s="16" t="n">
        <v>1</v>
      </c>
      <c r="C113" s="16" t="n">
        <v>2</v>
      </c>
      <c r="E113" s="16" t="n">
        <v>33</v>
      </c>
      <c r="F113" s="17" t="n">
        <v>15</v>
      </c>
      <c r="H113" s="16" t="n">
        <v>1</v>
      </c>
      <c r="J113" s="16" t="n">
        <v>5</v>
      </c>
      <c r="K113" s="17" t="s">
        <v>55</v>
      </c>
      <c r="M113" s="16" t="n">
        <v>17</v>
      </c>
      <c r="N113" s="16" t="n">
        <v>18</v>
      </c>
      <c r="O113" s="16" t="n">
        <v>20</v>
      </c>
      <c r="P113" s="16" t="n">
        <v>15</v>
      </c>
      <c r="Q113" s="16" t="n">
        <v>18</v>
      </c>
      <c r="R113" s="16" t="n">
        <v>88</v>
      </c>
    </row>
    <row r="114" customFormat="false" ht="12.75" hidden="false" customHeight="false" outlineLevel="0" collapsed="false">
      <c r="A114" s="1" t="s">
        <v>150</v>
      </c>
      <c r="B114" s="16" t="s">
        <v>55</v>
      </c>
      <c r="C114" s="16" t="s">
        <v>55</v>
      </c>
      <c r="E114" s="16" t="s">
        <v>55</v>
      </c>
      <c r="F114" s="17" t="s">
        <v>55</v>
      </c>
      <c r="H114" s="16" t="n">
        <v>1</v>
      </c>
      <c r="J114" s="16" t="n">
        <v>3</v>
      </c>
      <c r="K114" s="17" t="n">
        <v>2</v>
      </c>
      <c r="M114" s="16" t="n">
        <v>5</v>
      </c>
      <c r="N114" s="16" t="n">
        <v>5</v>
      </c>
      <c r="O114" s="16" t="n">
        <v>8</v>
      </c>
      <c r="P114" s="16" t="n">
        <v>6</v>
      </c>
      <c r="Q114" s="16" t="n">
        <v>4</v>
      </c>
      <c r="R114" s="16" t="n">
        <v>28</v>
      </c>
    </row>
    <row r="115" customFormat="false" ht="12.75" hidden="false" customHeight="false" outlineLevel="0" collapsed="false">
      <c r="A115" s="1" t="s">
        <v>151</v>
      </c>
      <c r="B115" s="16" t="s">
        <v>55</v>
      </c>
      <c r="C115" s="16" t="s">
        <v>55</v>
      </c>
      <c r="E115" s="16" t="s">
        <v>55</v>
      </c>
      <c r="F115" s="17" t="s">
        <v>55</v>
      </c>
      <c r="H115" s="16" t="n">
        <v>1</v>
      </c>
      <c r="J115" s="16" t="n">
        <v>5</v>
      </c>
      <c r="K115" s="17" t="s">
        <v>55</v>
      </c>
      <c r="M115" s="16" t="n">
        <v>7</v>
      </c>
      <c r="N115" s="16" t="n">
        <v>10</v>
      </c>
      <c r="O115" s="16" t="n">
        <v>7</v>
      </c>
      <c r="P115" s="16" t="n">
        <v>17</v>
      </c>
      <c r="Q115" s="16" t="n">
        <v>16</v>
      </c>
      <c r="R115" s="16" t="n">
        <v>57</v>
      </c>
    </row>
    <row r="116" customFormat="false" ht="12.75" hidden="false" customHeight="false" outlineLevel="0" collapsed="false">
      <c r="A116" s="1" t="s">
        <v>152</v>
      </c>
      <c r="B116" s="16" t="n">
        <v>5</v>
      </c>
      <c r="C116" s="16" t="n">
        <v>14</v>
      </c>
      <c r="E116" s="16" t="n">
        <v>291</v>
      </c>
      <c r="F116" s="17" t="n">
        <v>97</v>
      </c>
      <c r="H116" s="16" t="n">
        <v>2</v>
      </c>
      <c r="J116" s="16" t="n">
        <v>32</v>
      </c>
      <c r="K116" s="17" t="s">
        <v>55</v>
      </c>
      <c r="M116" s="16" t="n">
        <v>145</v>
      </c>
      <c r="N116" s="16" t="n">
        <v>115</v>
      </c>
      <c r="O116" s="16" t="n">
        <v>148</v>
      </c>
      <c r="P116" s="16" t="n">
        <v>129</v>
      </c>
      <c r="Q116" s="16" t="n">
        <v>113</v>
      </c>
      <c r="R116" s="16" t="n">
        <v>650</v>
      </c>
    </row>
    <row r="117" customFormat="false" ht="12.75" hidden="false" customHeight="false" outlineLevel="0" collapsed="false">
      <c r="A117" s="1" t="s">
        <v>153</v>
      </c>
      <c r="B117" s="16" t="n">
        <v>1</v>
      </c>
      <c r="C117" s="16" t="n">
        <v>1</v>
      </c>
      <c r="E117" s="16" t="n">
        <v>22</v>
      </c>
      <c r="F117" s="17" t="n">
        <v>4</v>
      </c>
      <c r="H117" s="16" t="n">
        <v>1</v>
      </c>
      <c r="J117" s="16" t="n">
        <v>9</v>
      </c>
      <c r="K117" s="17" t="s">
        <v>55</v>
      </c>
      <c r="M117" s="16" t="n">
        <v>22</v>
      </c>
      <c r="N117" s="16" t="n">
        <v>32</v>
      </c>
      <c r="O117" s="16" t="n">
        <v>29</v>
      </c>
      <c r="P117" s="16" t="n">
        <v>29</v>
      </c>
      <c r="Q117" s="16" t="n">
        <v>38</v>
      </c>
      <c r="R117" s="16" t="n">
        <v>150</v>
      </c>
    </row>
    <row r="118" customFormat="false" ht="12.75" hidden="false" customHeight="false" outlineLevel="0" collapsed="false">
      <c r="A118" s="1" t="s">
        <v>154</v>
      </c>
      <c r="B118" s="16" t="n">
        <v>1</v>
      </c>
      <c r="C118" s="16" t="n">
        <v>3</v>
      </c>
      <c r="E118" s="16" t="n">
        <v>67</v>
      </c>
      <c r="F118" s="17" t="n">
        <v>21</v>
      </c>
      <c r="H118" s="16" t="n">
        <v>1</v>
      </c>
      <c r="J118" s="16" t="n">
        <v>6</v>
      </c>
      <c r="K118" s="17" t="s">
        <v>55</v>
      </c>
      <c r="M118" s="16" t="n">
        <v>18</v>
      </c>
      <c r="N118" s="16" t="n">
        <v>17</v>
      </c>
      <c r="O118" s="16" t="n">
        <v>25</v>
      </c>
      <c r="P118" s="16" t="n">
        <v>24</v>
      </c>
      <c r="Q118" s="16" t="n">
        <v>18</v>
      </c>
      <c r="R118" s="16" t="n">
        <v>102</v>
      </c>
    </row>
    <row r="119" customFormat="false" ht="12.75" hidden="false" customHeight="false" outlineLevel="0" collapsed="false">
      <c r="A119" s="1" t="s">
        <v>155</v>
      </c>
      <c r="B119" s="16" t="n">
        <v>2</v>
      </c>
      <c r="C119" s="16" t="n">
        <v>5</v>
      </c>
      <c r="E119" s="16" t="n">
        <v>91</v>
      </c>
      <c r="F119" s="17" t="n">
        <v>26</v>
      </c>
      <c r="H119" s="16" t="n">
        <v>2</v>
      </c>
      <c r="J119" s="16" t="n">
        <v>13</v>
      </c>
      <c r="K119" s="17" t="s">
        <v>55</v>
      </c>
      <c r="M119" s="16" t="n">
        <v>23</v>
      </c>
      <c r="N119" s="16" t="n">
        <v>40</v>
      </c>
      <c r="O119" s="16" t="n">
        <v>31</v>
      </c>
      <c r="P119" s="16" t="n">
        <v>36</v>
      </c>
      <c r="Q119" s="16" t="n">
        <v>42</v>
      </c>
      <c r="R119" s="16" t="n">
        <v>172</v>
      </c>
    </row>
    <row r="120" customFormat="false" ht="12.75" hidden="false" customHeight="false" outlineLevel="0" collapsed="false">
      <c r="A120" s="1" t="s">
        <v>156</v>
      </c>
      <c r="B120" s="16" t="n">
        <v>1</v>
      </c>
      <c r="C120" s="16" t="n">
        <v>1</v>
      </c>
      <c r="E120" s="16" t="n">
        <v>25</v>
      </c>
      <c r="F120" s="17" t="n">
        <v>8</v>
      </c>
      <c r="H120" s="16" t="n">
        <v>1</v>
      </c>
      <c r="J120" s="16" t="n">
        <v>4</v>
      </c>
      <c r="K120" s="17" t="n">
        <v>1</v>
      </c>
      <c r="M120" s="16" t="n">
        <v>3</v>
      </c>
      <c r="N120" s="16" t="n">
        <v>14</v>
      </c>
      <c r="O120" s="16" t="n">
        <v>7</v>
      </c>
      <c r="P120" s="16" t="n">
        <v>6</v>
      </c>
      <c r="Q120" s="16" t="n">
        <v>12</v>
      </c>
      <c r="R120" s="16" t="n">
        <v>42</v>
      </c>
    </row>
    <row r="121" customFormat="false" ht="12.75" hidden="false" customHeight="false" outlineLevel="0" collapsed="false">
      <c r="A121" s="1" t="s">
        <v>157</v>
      </c>
      <c r="B121" s="16" t="n">
        <v>2</v>
      </c>
      <c r="C121" s="16" t="n">
        <v>3</v>
      </c>
      <c r="E121" s="16" t="n">
        <v>63</v>
      </c>
      <c r="F121" s="17" t="n">
        <v>41</v>
      </c>
      <c r="H121" s="16" t="n">
        <v>1</v>
      </c>
      <c r="J121" s="16" t="n">
        <v>10</v>
      </c>
      <c r="K121" s="17" t="s">
        <v>55</v>
      </c>
      <c r="M121" s="16" t="n">
        <v>27</v>
      </c>
      <c r="N121" s="16" t="n">
        <v>36</v>
      </c>
      <c r="O121" s="16" t="n">
        <v>34</v>
      </c>
      <c r="P121" s="16" t="n">
        <v>33</v>
      </c>
      <c r="Q121" s="16" t="n">
        <v>30</v>
      </c>
      <c r="R121" s="16" t="n">
        <v>160</v>
      </c>
    </row>
    <row r="122" s="38" customFormat="true" ht="12.75" hidden="false" customHeight="true" outlineLevel="0" collapsed="false">
      <c r="A122" s="35" t="s">
        <v>24</v>
      </c>
      <c r="B122" s="36" t="n">
        <v>160</v>
      </c>
      <c r="C122" s="36" t="n">
        <v>372</v>
      </c>
      <c r="D122" s="36"/>
      <c r="E122" s="36" t="n">
        <v>7149</v>
      </c>
      <c r="F122" s="37" t="n">
        <v>2474</v>
      </c>
      <c r="G122" s="36"/>
      <c r="H122" s="36" t="n">
        <v>166</v>
      </c>
      <c r="I122" s="36"/>
      <c r="J122" s="36" t="n">
        <v>1062</v>
      </c>
      <c r="K122" s="37" t="n">
        <v>80</v>
      </c>
      <c r="L122" s="36"/>
      <c r="M122" s="36" t="n">
        <v>3329</v>
      </c>
      <c r="N122" s="36" t="n">
        <v>3482</v>
      </c>
      <c r="O122" s="36" t="n">
        <v>3628</v>
      </c>
      <c r="P122" s="36" t="n">
        <v>3591</v>
      </c>
      <c r="Q122" s="36" t="n">
        <f aca="false">SUM(Q65:Q121,Q8:Q64)</f>
        <v>3603</v>
      </c>
      <c r="R122" s="36" t="n">
        <v>17633</v>
      </c>
    </row>
    <row r="123" s="32" customFormat="true" ht="15.95" hidden="false" customHeight="true" outlineLevel="0" collapsed="false">
      <c r="A123" s="9" t="s">
        <v>158</v>
      </c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</row>
    <row r="124" customFormat="false" ht="12.75" hidden="false" customHeight="false" outlineLevel="0" collapsed="false">
      <c r="A124" s="1" t="s">
        <v>159</v>
      </c>
      <c r="B124" s="16" t="n">
        <v>1</v>
      </c>
      <c r="C124" s="16" t="n">
        <v>3</v>
      </c>
      <c r="E124" s="16" t="n">
        <v>49</v>
      </c>
      <c r="F124" s="17" t="n">
        <v>11</v>
      </c>
      <c r="H124" s="16" t="n">
        <v>1</v>
      </c>
      <c r="J124" s="16" t="n">
        <v>5</v>
      </c>
      <c r="K124" s="17" t="s">
        <v>55</v>
      </c>
      <c r="M124" s="16" t="n">
        <v>15</v>
      </c>
      <c r="N124" s="16" t="n">
        <v>19</v>
      </c>
      <c r="O124" s="16" t="n">
        <v>21</v>
      </c>
      <c r="P124" s="16" t="n">
        <v>18</v>
      </c>
      <c r="Q124" s="16" t="n">
        <v>19</v>
      </c>
      <c r="R124" s="16" t="n">
        <v>92</v>
      </c>
    </row>
    <row r="125" customFormat="false" ht="12.75" hidden="false" customHeight="false" outlineLevel="0" collapsed="false">
      <c r="A125" s="1" t="s">
        <v>160</v>
      </c>
      <c r="B125" s="16" t="n">
        <v>1</v>
      </c>
      <c r="C125" s="16" t="n">
        <v>1</v>
      </c>
      <c r="E125" s="16" t="n">
        <v>22</v>
      </c>
      <c r="F125" s="17" t="n">
        <v>11</v>
      </c>
      <c r="H125" s="16" t="n">
        <v>1</v>
      </c>
      <c r="J125" s="16" t="n">
        <v>3</v>
      </c>
      <c r="K125" s="17" t="n">
        <v>2</v>
      </c>
      <c r="M125" s="16" t="n">
        <v>6</v>
      </c>
      <c r="N125" s="16" t="n">
        <v>10</v>
      </c>
      <c r="O125" s="16" t="n">
        <v>6</v>
      </c>
      <c r="P125" s="16" t="n">
        <v>2</v>
      </c>
      <c r="Q125" s="16" t="n">
        <v>7</v>
      </c>
      <c r="R125" s="16" t="n">
        <v>31</v>
      </c>
    </row>
    <row r="126" customFormat="false" ht="12.75" hidden="false" customHeight="false" outlineLevel="0" collapsed="false">
      <c r="A126" s="1" t="s">
        <v>161</v>
      </c>
      <c r="B126" s="16" t="n">
        <v>4</v>
      </c>
      <c r="C126" s="16" t="n">
        <v>17</v>
      </c>
      <c r="E126" s="16" t="n">
        <v>386</v>
      </c>
      <c r="F126" s="17" t="n">
        <v>148</v>
      </c>
      <c r="H126" s="16" t="n">
        <v>3</v>
      </c>
      <c r="J126" s="16" t="n">
        <v>32</v>
      </c>
      <c r="K126" s="17" t="s">
        <v>55</v>
      </c>
      <c r="M126" s="16" t="n">
        <v>111</v>
      </c>
      <c r="N126" s="16" t="n">
        <v>120</v>
      </c>
      <c r="O126" s="16" t="n">
        <v>115</v>
      </c>
      <c r="P126" s="16" t="n">
        <v>119</v>
      </c>
      <c r="Q126" s="16" t="n">
        <v>135</v>
      </c>
      <c r="R126" s="16" t="n">
        <v>600</v>
      </c>
    </row>
    <row r="127" customFormat="false" ht="12.75" hidden="false" customHeight="false" outlineLevel="0" collapsed="false">
      <c r="A127" s="1" t="s">
        <v>162</v>
      </c>
      <c r="B127" s="16" t="n">
        <v>1</v>
      </c>
      <c r="C127" s="16" t="n">
        <v>1</v>
      </c>
      <c r="E127" s="16" t="n">
        <v>13</v>
      </c>
      <c r="F127" s="17" t="n">
        <v>2</v>
      </c>
      <c r="H127" s="16" t="n">
        <v>1</v>
      </c>
      <c r="J127" s="16" t="n">
        <v>3</v>
      </c>
      <c r="K127" s="17" t="n">
        <v>2</v>
      </c>
      <c r="M127" s="16" t="n">
        <v>6</v>
      </c>
      <c r="N127" s="16" t="n">
        <v>6</v>
      </c>
      <c r="O127" s="16" t="n">
        <v>6</v>
      </c>
      <c r="P127" s="16" t="n">
        <v>9</v>
      </c>
      <c r="Q127" s="16" t="n">
        <v>7</v>
      </c>
      <c r="R127" s="16" t="n">
        <v>34</v>
      </c>
    </row>
    <row r="128" customFormat="false" ht="12.75" hidden="false" customHeight="false" outlineLevel="0" collapsed="false">
      <c r="A128" s="1" t="s">
        <v>163</v>
      </c>
      <c r="B128" s="16" t="s">
        <v>55</v>
      </c>
      <c r="C128" s="16" t="s">
        <v>55</v>
      </c>
      <c r="E128" s="16" t="s">
        <v>55</v>
      </c>
      <c r="F128" s="17" t="s">
        <v>55</v>
      </c>
      <c r="H128" s="16" t="n">
        <v>1</v>
      </c>
      <c r="J128" s="16" t="n">
        <v>1</v>
      </c>
      <c r="K128" s="17" t="n">
        <v>1</v>
      </c>
      <c r="M128" s="16" t="n">
        <v>4</v>
      </c>
      <c r="N128" s="16" t="n">
        <v>3</v>
      </c>
      <c r="O128" s="16" t="n">
        <v>3</v>
      </c>
      <c r="P128" s="16" t="n">
        <v>1</v>
      </c>
      <c r="Q128" s="16" t="n">
        <v>2</v>
      </c>
      <c r="R128" s="16" t="n">
        <v>13</v>
      </c>
    </row>
    <row r="129" customFormat="false" ht="12.75" hidden="false" customHeight="false" outlineLevel="0" collapsed="false">
      <c r="A129" s="1" t="s">
        <v>164</v>
      </c>
      <c r="B129" s="16" t="n">
        <v>1</v>
      </c>
      <c r="C129" s="16" t="n">
        <v>2</v>
      </c>
      <c r="E129" s="16" t="n">
        <v>25</v>
      </c>
      <c r="F129" s="17" t="n">
        <v>7</v>
      </c>
      <c r="H129" s="16" t="n">
        <v>1</v>
      </c>
      <c r="J129" s="16" t="n">
        <v>5</v>
      </c>
      <c r="K129" s="17" t="s">
        <v>55</v>
      </c>
      <c r="M129" s="16" t="n">
        <v>12</v>
      </c>
      <c r="N129" s="16" t="n">
        <v>7</v>
      </c>
      <c r="O129" s="16" t="n">
        <v>10</v>
      </c>
      <c r="P129" s="16" t="n">
        <v>11</v>
      </c>
      <c r="Q129" s="16" t="n">
        <v>11</v>
      </c>
      <c r="R129" s="16" t="n">
        <v>51</v>
      </c>
    </row>
    <row r="130" customFormat="false" ht="12.75" hidden="false" customHeight="false" outlineLevel="0" collapsed="false">
      <c r="A130" s="1" t="s">
        <v>165</v>
      </c>
      <c r="B130" s="16" t="n">
        <v>1</v>
      </c>
      <c r="C130" s="16" t="n">
        <v>1</v>
      </c>
      <c r="E130" s="16" t="n">
        <v>22</v>
      </c>
      <c r="F130" s="17" t="n">
        <v>6</v>
      </c>
      <c r="H130" s="16" t="n">
        <v>1</v>
      </c>
      <c r="J130" s="16" t="n">
        <v>4</v>
      </c>
      <c r="K130" s="17" t="n">
        <v>1</v>
      </c>
      <c r="M130" s="16" t="n">
        <v>8</v>
      </c>
      <c r="N130" s="16" t="n">
        <v>8</v>
      </c>
      <c r="O130" s="16" t="n">
        <v>7</v>
      </c>
      <c r="P130" s="16" t="n">
        <v>14</v>
      </c>
      <c r="Q130" s="16" t="n">
        <v>5</v>
      </c>
      <c r="R130" s="16" t="n">
        <v>42</v>
      </c>
    </row>
    <row r="131" customFormat="false" ht="12.75" hidden="false" customHeight="false" outlineLevel="0" collapsed="false">
      <c r="A131" s="1" t="s">
        <v>166</v>
      </c>
      <c r="B131" s="16" t="n">
        <v>3</v>
      </c>
      <c r="C131" s="16" t="n">
        <v>9</v>
      </c>
      <c r="E131" s="16" t="n">
        <v>195</v>
      </c>
      <c r="F131" s="17" t="n">
        <v>66</v>
      </c>
      <c r="H131" s="16" t="n">
        <v>2</v>
      </c>
      <c r="J131" s="16" t="n">
        <v>24</v>
      </c>
      <c r="K131" s="17" t="s">
        <v>55</v>
      </c>
      <c r="M131" s="16" t="n">
        <v>85</v>
      </c>
      <c r="N131" s="16" t="n">
        <v>83</v>
      </c>
      <c r="O131" s="16" t="n">
        <v>85</v>
      </c>
      <c r="P131" s="16" t="n">
        <v>85</v>
      </c>
      <c r="Q131" s="16" t="n">
        <v>83</v>
      </c>
      <c r="R131" s="16" t="n">
        <v>421</v>
      </c>
    </row>
    <row r="132" customFormat="false" ht="12.75" hidden="false" customHeight="false" outlineLevel="0" collapsed="false">
      <c r="A132" s="1" t="s">
        <v>167</v>
      </c>
      <c r="B132" s="16" t="n">
        <v>1</v>
      </c>
      <c r="C132" s="16" t="n">
        <v>2</v>
      </c>
      <c r="E132" s="16" t="n">
        <v>43</v>
      </c>
      <c r="F132" s="17" t="n">
        <v>17</v>
      </c>
      <c r="H132" s="16" t="n">
        <v>1</v>
      </c>
      <c r="J132" s="16" t="n">
        <v>5</v>
      </c>
      <c r="K132" s="17" t="s">
        <v>55</v>
      </c>
      <c r="M132" s="16" t="n">
        <v>16</v>
      </c>
      <c r="N132" s="16" t="n">
        <v>16</v>
      </c>
      <c r="O132" s="16" t="n">
        <v>14</v>
      </c>
      <c r="P132" s="16" t="n">
        <v>8</v>
      </c>
      <c r="Q132" s="16" t="n">
        <v>13</v>
      </c>
      <c r="R132" s="16" t="n">
        <v>67</v>
      </c>
    </row>
    <row r="133" customFormat="false" ht="12.75" hidden="false" customHeight="false" outlineLevel="0" collapsed="false">
      <c r="A133" s="1" t="s">
        <v>168</v>
      </c>
      <c r="B133" s="16" t="n">
        <v>1</v>
      </c>
      <c r="C133" s="16" t="n">
        <v>1</v>
      </c>
      <c r="E133" s="16" t="n">
        <v>18</v>
      </c>
      <c r="F133" s="17" t="n">
        <v>12</v>
      </c>
      <c r="H133" s="16" t="n">
        <v>1</v>
      </c>
      <c r="J133" s="16" t="n">
        <v>4</v>
      </c>
      <c r="K133" s="17" t="n">
        <v>1</v>
      </c>
      <c r="M133" s="16" t="n">
        <v>10</v>
      </c>
      <c r="N133" s="16" t="n">
        <v>9</v>
      </c>
      <c r="O133" s="16" t="n">
        <v>5</v>
      </c>
      <c r="P133" s="16" t="n">
        <v>8</v>
      </c>
      <c r="Q133" s="16" t="n">
        <v>9</v>
      </c>
      <c r="R133" s="16" t="n">
        <v>41</v>
      </c>
    </row>
    <row r="134" customFormat="false" ht="12.75" hidden="false" customHeight="false" outlineLevel="0" collapsed="false">
      <c r="A134" s="1" t="s">
        <v>169</v>
      </c>
      <c r="B134" s="16" t="n">
        <v>2</v>
      </c>
      <c r="C134" s="16" t="n">
        <v>6</v>
      </c>
      <c r="E134" s="16" t="n">
        <v>125</v>
      </c>
      <c r="F134" s="17" t="n">
        <v>39</v>
      </c>
      <c r="H134" s="16" t="n">
        <v>2</v>
      </c>
      <c r="J134" s="16" t="n">
        <v>18</v>
      </c>
      <c r="K134" s="17" t="s">
        <v>55</v>
      </c>
      <c r="M134" s="16" t="n">
        <v>68</v>
      </c>
      <c r="N134" s="16" t="n">
        <v>55</v>
      </c>
      <c r="O134" s="16" t="n">
        <v>62</v>
      </c>
      <c r="P134" s="16" t="n">
        <v>50</v>
      </c>
      <c r="Q134" s="16" t="n">
        <v>59</v>
      </c>
      <c r="R134" s="16" t="n">
        <v>294</v>
      </c>
    </row>
    <row r="135" customFormat="false" ht="12.75" hidden="false" customHeight="false" outlineLevel="0" collapsed="false">
      <c r="A135" s="1" t="s">
        <v>170</v>
      </c>
      <c r="B135" s="16" t="n">
        <v>1</v>
      </c>
      <c r="C135" s="16" t="n">
        <v>3</v>
      </c>
      <c r="E135" s="16" t="n">
        <v>73</v>
      </c>
      <c r="F135" s="17" t="n">
        <v>27</v>
      </c>
      <c r="H135" s="16" t="n">
        <v>1</v>
      </c>
      <c r="J135" s="16" t="n">
        <v>6</v>
      </c>
      <c r="K135" s="17" t="s">
        <v>55</v>
      </c>
      <c r="M135" s="16" t="n">
        <v>22</v>
      </c>
      <c r="N135" s="16" t="n">
        <v>24</v>
      </c>
      <c r="O135" s="16" t="n">
        <v>24</v>
      </c>
      <c r="P135" s="16" t="n">
        <v>28</v>
      </c>
      <c r="Q135" s="16" t="n">
        <v>23</v>
      </c>
      <c r="R135" s="16" t="n">
        <v>121</v>
      </c>
    </row>
    <row r="136" customFormat="false" ht="12.75" hidden="false" customHeight="false" outlineLevel="0" collapsed="false">
      <c r="A136" s="1" t="s">
        <v>171</v>
      </c>
      <c r="B136" s="16" t="n">
        <v>3</v>
      </c>
      <c r="C136" s="16" t="n">
        <v>8</v>
      </c>
      <c r="E136" s="16" t="n">
        <v>148</v>
      </c>
      <c r="F136" s="17" t="n">
        <v>50</v>
      </c>
      <c r="H136" s="16" t="n">
        <v>2</v>
      </c>
      <c r="J136" s="16" t="n">
        <v>15</v>
      </c>
      <c r="K136" s="17" t="s">
        <v>55</v>
      </c>
      <c r="M136" s="16" t="n">
        <v>56</v>
      </c>
      <c r="N136" s="16" t="n">
        <v>57</v>
      </c>
      <c r="O136" s="16" t="n">
        <v>52</v>
      </c>
      <c r="P136" s="16" t="n">
        <v>49</v>
      </c>
      <c r="Q136" s="16" t="n">
        <v>51</v>
      </c>
      <c r="R136" s="16" t="n">
        <v>265</v>
      </c>
    </row>
    <row r="137" customFormat="false" ht="12.75" hidden="false" customHeight="false" outlineLevel="0" collapsed="false">
      <c r="A137" s="1" t="s">
        <v>172</v>
      </c>
      <c r="B137" s="16" t="n">
        <v>16</v>
      </c>
      <c r="C137" s="16" t="n">
        <v>70</v>
      </c>
      <c r="E137" s="16" t="n">
        <v>1672</v>
      </c>
      <c r="F137" s="17" t="n">
        <v>542</v>
      </c>
      <c r="H137" s="16" t="n">
        <v>13</v>
      </c>
      <c r="J137" s="16" t="n">
        <v>145</v>
      </c>
      <c r="K137" s="17" t="s">
        <v>55</v>
      </c>
      <c r="M137" s="16" t="n">
        <v>597</v>
      </c>
      <c r="N137" s="16" t="n">
        <v>558</v>
      </c>
      <c r="O137" s="16" t="n">
        <v>595</v>
      </c>
      <c r="P137" s="16" t="n">
        <v>570</v>
      </c>
      <c r="Q137" s="16" t="n">
        <v>566</v>
      </c>
      <c r="R137" s="16" t="n">
        <v>2886</v>
      </c>
    </row>
    <row r="138" customFormat="false" ht="12.75" hidden="false" customHeight="false" outlineLevel="0" collapsed="false">
      <c r="A138" s="1" t="s">
        <v>173</v>
      </c>
      <c r="B138" s="16" t="n">
        <v>1</v>
      </c>
      <c r="C138" s="16" t="n">
        <v>3</v>
      </c>
      <c r="E138" s="16" t="n">
        <v>74</v>
      </c>
      <c r="F138" s="17" t="n">
        <v>28</v>
      </c>
      <c r="H138" s="16" t="n">
        <v>1</v>
      </c>
      <c r="J138" s="16" t="n">
        <v>6</v>
      </c>
      <c r="K138" s="17" t="s">
        <v>55</v>
      </c>
      <c r="M138" s="16" t="n">
        <v>20</v>
      </c>
      <c r="N138" s="16" t="n">
        <v>25</v>
      </c>
      <c r="O138" s="16" t="n">
        <v>27</v>
      </c>
      <c r="P138" s="16" t="n">
        <v>16</v>
      </c>
      <c r="Q138" s="16" t="n">
        <v>18</v>
      </c>
      <c r="R138" s="16" t="n">
        <v>106</v>
      </c>
    </row>
    <row r="139" customFormat="false" ht="12.75" hidden="false" customHeight="false" outlineLevel="0" collapsed="false">
      <c r="A139" s="1" t="s">
        <v>174</v>
      </c>
      <c r="B139" s="16" t="n">
        <v>3</v>
      </c>
      <c r="C139" s="16" t="n">
        <v>8</v>
      </c>
      <c r="E139" s="16" t="n">
        <v>183</v>
      </c>
      <c r="F139" s="17" t="n">
        <v>49</v>
      </c>
      <c r="H139" s="16" t="n">
        <v>1</v>
      </c>
      <c r="J139" s="16" t="n">
        <v>16</v>
      </c>
      <c r="K139" s="17" t="s">
        <v>55</v>
      </c>
      <c r="M139" s="16" t="n">
        <v>55</v>
      </c>
      <c r="N139" s="16" t="n">
        <v>72</v>
      </c>
      <c r="O139" s="16" t="n">
        <v>74</v>
      </c>
      <c r="P139" s="16" t="n">
        <v>65</v>
      </c>
      <c r="Q139" s="16" t="n">
        <v>69</v>
      </c>
      <c r="R139" s="16" t="n">
        <v>335</v>
      </c>
    </row>
    <row r="140" customFormat="false" ht="12.75" hidden="false" customHeight="false" outlineLevel="0" collapsed="false">
      <c r="A140" s="1" t="s">
        <v>175</v>
      </c>
      <c r="B140" s="16" t="n">
        <v>4</v>
      </c>
      <c r="C140" s="16" t="n">
        <v>13</v>
      </c>
      <c r="E140" s="16" t="n">
        <v>263</v>
      </c>
      <c r="F140" s="17" t="n">
        <v>69</v>
      </c>
      <c r="H140" s="16" t="n">
        <v>2</v>
      </c>
      <c r="J140" s="16" t="n">
        <v>27</v>
      </c>
      <c r="K140" s="17" t="s">
        <v>55</v>
      </c>
      <c r="M140" s="16" t="n">
        <v>94</v>
      </c>
      <c r="N140" s="16" t="n">
        <v>102</v>
      </c>
      <c r="O140" s="16" t="n">
        <v>117</v>
      </c>
      <c r="P140" s="16" t="n">
        <v>126</v>
      </c>
      <c r="Q140" s="16" t="n">
        <v>115</v>
      </c>
      <c r="R140" s="16" t="n">
        <v>554</v>
      </c>
    </row>
    <row r="141" customFormat="false" ht="12.75" hidden="false" customHeight="false" outlineLevel="0" collapsed="false">
      <c r="A141" s="1" t="s">
        <v>176</v>
      </c>
      <c r="B141" s="16" t="n">
        <v>2</v>
      </c>
      <c r="C141" s="16" t="n">
        <v>7</v>
      </c>
      <c r="E141" s="16" t="n">
        <v>156</v>
      </c>
      <c r="F141" s="17" t="n">
        <v>61</v>
      </c>
      <c r="H141" s="16" t="n">
        <v>2</v>
      </c>
      <c r="J141" s="16" t="n">
        <v>19</v>
      </c>
      <c r="K141" s="17" t="s">
        <v>55</v>
      </c>
      <c r="M141" s="16" t="n">
        <v>93</v>
      </c>
      <c r="N141" s="16" t="n">
        <v>52</v>
      </c>
      <c r="O141" s="16" t="n">
        <v>74</v>
      </c>
      <c r="P141" s="16" t="n">
        <v>79</v>
      </c>
      <c r="Q141" s="16" t="n">
        <v>78</v>
      </c>
      <c r="R141" s="16" t="n">
        <v>376</v>
      </c>
    </row>
    <row r="142" customFormat="false" ht="12.75" hidden="false" customHeight="false" outlineLevel="0" collapsed="false">
      <c r="A142" s="1" t="s">
        <v>177</v>
      </c>
      <c r="B142" s="16" t="n">
        <v>1</v>
      </c>
      <c r="C142" s="16" t="n">
        <v>1</v>
      </c>
      <c r="E142" s="16" t="n">
        <v>10</v>
      </c>
      <c r="F142" s="17" t="n">
        <v>2</v>
      </c>
      <c r="H142" s="16" t="n">
        <v>1</v>
      </c>
      <c r="J142" s="16" t="n">
        <v>1</v>
      </c>
      <c r="K142" s="17" t="n">
        <v>1</v>
      </c>
      <c r="M142" s="16" t="n">
        <v>2</v>
      </c>
      <c r="N142" s="16" t="n">
        <v>2</v>
      </c>
      <c r="O142" s="16" t="n">
        <v>1</v>
      </c>
      <c r="P142" s="16" t="n">
        <v>2</v>
      </c>
      <c r="Q142" s="16" t="n">
        <v>3</v>
      </c>
      <c r="R142" s="16" t="n">
        <v>10</v>
      </c>
    </row>
    <row r="143" customFormat="false" ht="12.75" hidden="false" customHeight="false" outlineLevel="0" collapsed="false">
      <c r="A143" s="1" t="s">
        <v>178</v>
      </c>
      <c r="B143" s="16" t="n">
        <v>6</v>
      </c>
      <c r="C143" s="16" t="n">
        <v>20</v>
      </c>
      <c r="E143" s="16" t="n">
        <v>441</v>
      </c>
      <c r="F143" s="17" t="n">
        <v>135</v>
      </c>
      <c r="H143" s="16" t="n">
        <v>5</v>
      </c>
      <c r="J143" s="16" t="n">
        <v>46</v>
      </c>
      <c r="K143" s="17" t="n">
        <v>4</v>
      </c>
      <c r="M143" s="16" t="n">
        <v>183</v>
      </c>
      <c r="N143" s="16" t="n">
        <v>167</v>
      </c>
      <c r="O143" s="16" t="n">
        <v>182</v>
      </c>
      <c r="P143" s="16" t="n">
        <v>165</v>
      </c>
      <c r="Q143" s="16" t="n">
        <v>144</v>
      </c>
      <c r="R143" s="16" t="n">
        <v>841</v>
      </c>
    </row>
    <row r="144" customFormat="false" ht="12.75" hidden="false" customHeight="false" outlineLevel="0" collapsed="false">
      <c r="A144" s="1" t="s">
        <v>179</v>
      </c>
      <c r="B144" s="16" t="n">
        <v>4</v>
      </c>
      <c r="C144" s="16" t="n">
        <v>16</v>
      </c>
      <c r="E144" s="16" t="n">
        <v>355</v>
      </c>
      <c r="F144" s="17" t="n">
        <v>127</v>
      </c>
      <c r="H144" s="16" t="n">
        <v>2</v>
      </c>
      <c r="J144" s="16" t="n">
        <v>40</v>
      </c>
      <c r="K144" s="17" t="s">
        <v>55</v>
      </c>
      <c r="M144" s="16" t="n">
        <v>177</v>
      </c>
      <c r="N144" s="16" t="n">
        <v>166</v>
      </c>
      <c r="O144" s="16" t="n">
        <v>184</v>
      </c>
      <c r="P144" s="16" t="n">
        <v>188</v>
      </c>
      <c r="Q144" s="16" t="n">
        <v>156</v>
      </c>
      <c r="R144" s="16" t="n">
        <v>871</v>
      </c>
    </row>
    <row r="145" customFormat="false" ht="12.75" hidden="false" customHeight="false" outlineLevel="0" collapsed="false">
      <c r="A145" s="1" t="s">
        <v>180</v>
      </c>
      <c r="B145" s="16" t="n">
        <v>1</v>
      </c>
      <c r="C145" s="16" t="n">
        <v>6</v>
      </c>
      <c r="E145" s="16" t="n">
        <v>135</v>
      </c>
      <c r="F145" s="17" t="n">
        <v>40</v>
      </c>
      <c r="H145" s="16" t="n">
        <v>1</v>
      </c>
      <c r="J145" s="16" t="n">
        <v>11</v>
      </c>
      <c r="K145" s="17" t="s">
        <v>55</v>
      </c>
      <c r="M145" s="16" t="n">
        <v>37</v>
      </c>
      <c r="N145" s="16" t="n">
        <v>30</v>
      </c>
      <c r="O145" s="16" t="n">
        <v>44</v>
      </c>
      <c r="P145" s="16" t="n">
        <v>47</v>
      </c>
      <c r="Q145" s="16" t="n">
        <v>50</v>
      </c>
      <c r="R145" s="16" t="n">
        <v>208</v>
      </c>
    </row>
    <row r="146" customFormat="false" ht="12.75" hidden="false" customHeight="false" outlineLevel="0" collapsed="false">
      <c r="A146" s="1" t="s">
        <v>181</v>
      </c>
      <c r="B146" s="16" t="n">
        <v>2</v>
      </c>
      <c r="C146" s="16" t="n">
        <v>2</v>
      </c>
      <c r="E146" s="16" t="n">
        <v>36</v>
      </c>
      <c r="F146" s="17" t="n">
        <v>9</v>
      </c>
      <c r="H146" s="16" t="n">
        <v>2</v>
      </c>
      <c r="J146" s="16" t="n">
        <v>9</v>
      </c>
      <c r="K146" s="17" t="n">
        <v>1</v>
      </c>
      <c r="M146" s="16" t="n">
        <v>22</v>
      </c>
      <c r="N146" s="16" t="n">
        <v>21</v>
      </c>
      <c r="O146" s="16" t="n">
        <v>17</v>
      </c>
      <c r="P146" s="16" t="n">
        <v>21</v>
      </c>
      <c r="Q146" s="16" t="n">
        <v>29</v>
      </c>
      <c r="R146" s="16" t="n">
        <v>110</v>
      </c>
    </row>
    <row r="147" customFormat="false" ht="12.75" hidden="false" customHeight="false" outlineLevel="0" collapsed="false">
      <c r="A147" s="1" t="s">
        <v>182</v>
      </c>
      <c r="B147" s="16" t="n">
        <v>1</v>
      </c>
      <c r="C147" s="16" t="n">
        <v>3</v>
      </c>
      <c r="E147" s="16" t="n">
        <v>63</v>
      </c>
      <c r="F147" s="17" t="n">
        <v>28</v>
      </c>
      <c r="H147" s="16" t="n">
        <v>1</v>
      </c>
      <c r="J147" s="16" t="n">
        <v>9</v>
      </c>
      <c r="K147" s="17" t="s">
        <v>55</v>
      </c>
      <c r="M147" s="16" t="n">
        <v>29</v>
      </c>
      <c r="N147" s="16" t="n">
        <v>31</v>
      </c>
      <c r="O147" s="16" t="n">
        <v>32</v>
      </c>
      <c r="P147" s="16" t="n">
        <v>23</v>
      </c>
      <c r="Q147" s="16" t="n">
        <v>32</v>
      </c>
      <c r="R147" s="16" t="n">
        <v>147</v>
      </c>
    </row>
    <row r="148" customFormat="false" ht="12.75" hidden="false" customHeight="false" outlineLevel="0" collapsed="false">
      <c r="A148" s="1" t="s">
        <v>183</v>
      </c>
      <c r="B148" s="16" t="n">
        <v>1</v>
      </c>
      <c r="C148" s="16" t="n">
        <v>2</v>
      </c>
      <c r="E148" s="16" t="n">
        <v>31</v>
      </c>
      <c r="F148" s="17" t="n">
        <v>8</v>
      </c>
      <c r="H148" s="16" t="n">
        <v>1</v>
      </c>
      <c r="J148" s="16" t="n">
        <v>3</v>
      </c>
      <c r="K148" s="17" t="n">
        <v>1</v>
      </c>
      <c r="M148" s="16" t="n">
        <v>13</v>
      </c>
      <c r="N148" s="16" t="n">
        <v>13</v>
      </c>
      <c r="O148" s="16" t="n">
        <v>3</v>
      </c>
      <c r="P148" s="16" t="n">
        <v>0</v>
      </c>
      <c r="Q148" s="16" t="n">
        <v>11</v>
      </c>
      <c r="R148" s="16" t="n">
        <v>40</v>
      </c>
    </row>
    <row r="149" customFormat="false" ht="12.75" hidden="false" customHeight="false" outlineLevel="0" collapsed="false">
      <c r="A149" s="1" t="s">
        <v>184</v>
      </c>
      <c r="B149" s="16" t="n">
        <v>1</v>
      </c>
      <c r="C149" s="16" t="n">
        <v>1</v>
      </c>
      <c r="E149" s="16" t="n">
        <v>13</v>
      </c>
      <c r="F149" s="17" t="n">
        <v>3</v>
      </c>
      <c r="H149" s="16" t="n">
        <v>1</v>
      </c>
      <c r="J149" s="16" t="n">
        <v>5</v>
      </c>
      <c r="K149" s="17" t="s">
        <v>55</v>
      </c>
      <c r="M149" s="16" t="n">
        <v>8</v>
      </c>
      <c r="N149" s="16" t="n">
        <v>8</v>
      </c>
      <c r="O149" s="16" t="n">
        <v>15</v>
      </c>
      <c r="P149" s="16" t="n">
        <v>13</v>
      </c>
      <c r="Q149" s="16" t="n">
        <v>5</v>
      </c>
      <c r="R149" s="16" t="n">
        <v>49</v>
      </c>
    </row>
    <row r="150" customFormat="false" ht="12.75" hidden="false" customHeight="false" outlineLevel="0" collapsed="false">
      <c r="A150" s="1" t="s">
        <v>185</v>
      </c>
      <c r="B150" s="16" t="n">
        <v>2</v>
      </c>
      <c r="C150" s="16" t="n">
        <v>4</v>
      </c>
      <c r="E150" s="16" t="n">
        <v>87</v>
      </c>
      <c r="F150" s="17" t="n">
        <v>27</v>
      </c>
      <c r="H150" s="16" t="n">
        <v>2</v>
      </c>
      <c r="J150" s="16" t="n">
        <v>10</v>
      </c>
      <c r="K150" s="17" t="s">
        <v>55</v>
      </c>
      <c r="M150" s="16" t="n">
        <v>30</v>
      </c>
      <c r="N150" s="16" t="n">
        <v>29</v>
      </c>
      <c r="O150" s="16" t="n">
        <v>29</v>
      </c>
      <c r="P150" s="16" t="n">
        <v>28</v>
      </c>
      <c r="Q150" s="16" t="n">
        <v>32</v>
      </c>
      <c r="R150" s="16" t="n">
        <v>148</v>
      </c>
    </row>
    <row r="151" customFormat="false" ht="12.75" hidden="false" customHeight="false" outlineLevel="0" collapsed="false">
      <c r="A151" s="1" t="s">
        <v>186</v>
      </c>
      <c r="B151" s="16" t="n">
        <v>3</v>
      </c>
      <c r="C151" s="16" t="n">
        <v>6</v>
      </c>
      <c r="E151" s="16" t="n">
        <v>115</v>
      </c>
      <c r="F151" s="17" t="n">
        <v>36</v>
      </c>
      <c r="H151" s="16" t="n">
        <v>2</v>
      </c>
      <c r="J151" s="16" t="n">
        <v>16</v>
      </c>
      <c r="K151" s="17" t="s">
        <v>55</v>
      </c>
      <c r="M151" s="16" t="n">
        <v>63</v>
      </c>
      <c r="N151" s="16" t="n">
        <v>50</v>
      </c>
      <c r="O151" s="16" t="n">
        <v>49</v>
      </c>
      <c r="P151" s="16" t="n">
        <v>59</v>
      </c>
      <c r="Q151" s="16" t="n">
        <v>56</v>
      </c>
      <c r="R151" s="16" t="n">
        <v>277</v>
      </c>
    </row>
    <row r="152" customFormat="false" ht="12.75" hidden="false" customHeight="false" outlineLevel="0" collapsed="false">
      <c r="A152" s="1" t="s">
        <v>187</v>
      </c>
      <c r="B152" s="16" t="n">
        <v>4</v>
      </c>
      <c r="C152" s="16" t="n">
        <v>5</v>
      </c>
      <c r="E152" s="16" t="n">
        <v>88</v>
      </c>
      <c r="F152" s="17" t="n">
        <v>36</v>
      </c>
      <c r="H152" s="16" t="n">
        <v>1</v>
      </c>
      <c r="J152" s="16" t="n">
        <v>12</v>
      </c>
      <c r="K152" s="17" t="s">
        <v>55</v>
      </c>
      <c r="M152" s="16" t="n">
        <v>41</v>
      </c>
      <c r="N152" s="16" t="n">
        <v>53</v>
      </c>
      <c r="O152" s="16" t="n">
        <v>54</v>
      </c>
      <c r="P152" s="16" t="n">
        <v>42</v>
      </c>
      <c r="Q152" s="16" t="n">
        <v>45</v>
      </c>
      <c r="R152" s="16" t="n">
        <v>235</v>
      </c>
    </row>
    <row r="153" customFormat="false" ht="12.75" hidden="false" customHeight="false" outlineLevel="0" collapsed="false">
      <c r="A153" s="1" t="s">
        <v>188</v>
      </c>
      <c r="B153" s="16" t="n">
        <v>1</v>
      </c>
      <c r="C153" s="16" t="n">
        <v>2</v>
      </c>
      <c r="E153" s="16" t="n">
        <v>32</v>
      </c>
      <c r="F153" s="17" t="n">
        <v>14</v>
      </c>
      <c r="H153" s="16" t="n">
        <v>1</v>
      </c>
      <c r="J153" s="16" t="n">
        <v>5</v>
      </c>
      <c r="K153" s="17" t="s">
        <v>55</v>
      </c>
      <c r="M153" s="16" t="n">
        <v>10</v>
      </c>
      <c r="N153" s="16" t="n">
        <v>16</v>
      </c>
      <c r="O153" s="16" t="n">
        <v>8</v>
      </c>
      <c r="P153" s="16" t="n">
        <v>14</v>
      </c>
      <c r="Q153" s="16" t="n">
        <v>14</v>
      </c>
      <c r="R153" s="16" t="n">
        <v>62</v>
      </c>
    </row>
    <row r="154" customFormat="false" ht="12.75" hidden="false" customHeight="false" outlineLevel="0" collapsed="false">
      <c r="A154" s="1" t="s">
        <v>189</v>
      </c>
      <c r="B154" s="16" t="n">
        <v>2</v>
      </c>
      <c r="C154" s="16" t="n">
        <v>8</v>
      </c>
      <c r="E154" s="16" t="n">
        <v>193</v>
      </c>
      <c r="F154" s="17" t="n">
        <v>63</v>
      </c>
      <c r="H154" s="16" t="n">
        <v>1</v>
      </c>
      <c r="J154" s="16" t="n">
        <v>18</v>
      </c>
      <c r="K154" s="17" t="s">
        <v>55</v>
      </c>
      <c r="M154" s="16" t="n">
        <v>71</v>
      </c>
      <c r="N154" s="16" t="n">
        <v>81</v>
      </c>
      <c r="O154" s="16" t="n">
        <v>96</v>
      </c>
      <c r="P154" s="16" t="n">
        <v>86</v>
      </c>
      <c r="Q154" s="16" t="n">
        <v>71</v>
      </c>
      <c r="R154" s="16" t="n">
        <v>405</v>
      </c>
    </row>
    <row r="155" customFormat="false" ht="12.75" hidden="false" customHeight="true" outlineLevel="0" collapsed="false">
      <c r="A155" s="38" t="s">
        <v>190</v>
      </c>
      <c r="B155" s="39" t="n">
        <v>75</v>
      </c>
      <c r="C155" s="39" t="n">
        <v>231</v>
      </c>
      <c r="D155" s="39"/>
      <c r="E155" s="39" t="n">
        <v>5066</v>
      </c>
      <c r="F155" s="40" t="n">
        <v>1673</v>
      </c>
      <c r="G155" s="39"/>
      <c r="H155" s="39" t="n">
        <v>58</v>
      </c>
      <c r="I155" s="39"/>
      <c r="J155" s="39" t="n">
        <v>523</v>
      </c>
      <c r="K155" s="40" t="n">
        <v>14</v>
      </c>
      <c r="L155" s="39"/>
      <c r="M155" s="39" t="n">
        <v>1964</v>
      </c>
      <c r="N155" s="39" t="n">
        <v>1893</v>
      </c>
      <c r="O155" s="39" t="n">
        <v>2011</v>
      </c>
      <c r="P155" s="39" t="n">
        <v>1946</v>
      </c>
      <c r="Q155" s="39" t="n">
        <f aca="false">SUM(Q124:Q154)</f>
        <v>1918</v>
      </c>
      <c r="R155" s="39" t="n">
        <v>9732</v>
      </c>
    </row>
    <row r="156" customFormat="false" ht="19.5" hidden="false" customHeight="true" outlineLevel="0" collapsed="false">
      <c r="A156" s="41" t="s">
        <v>26</v>
      </c>
      <c r="B156" s="42" t="n">
        <v>235</v>
      </c>
      <c r="C156" s="42" t="n">
        <v>603</v>
      </c>
      <c r="D156" s="42"/>
      <c r="E156" s="42" t="n">
        <v>12215</v>
      </c>
      <c r="F156" s="43" t="n">
        <v>4147</v>
      </c>
      <c r="G156" s="42"/>
      <c r="H156" s="42" t="n">
        <v>224</v>
      </c>
      <c r="I156" s="42"/>
      <c r="J156" s="42" t="n">
        <v>1585</v>
      </c>
      <c r="K156" s="43" t="n">
        <v>94</v>
      </c>
      <c r="L156" s="42"/>
      <c r="M156" s="42" t="n">
        <v>5293</v>
      </c>
      <c r="N156" s="42" t="n">
        <v>5375</v>
      </c>
      <c r="O156" s="42" t="n">
        <v>5639</v>
      </c>
      <c r="P156" s="42" t="n">
        <v>5537</v>
      </c>
      <c r="Q156" s="42" t="n">
        <f aca="false">+Q155+Q122</f>
        <v>5521</v>
      </c>
      <c r="R156" s="42" t="n">
        <v>27365</v>
      </c>
    </row>
    <row r="157" customFormat="false" ht="12.75" hidden="false" customHeight="false" outlineLevel="0" collapsed="false">
      <c r="A157" s="34" t="s">
        <v>98</v>
      </c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1"/>
    </row>
  </sheetData>
  <mergeCells count="56">
    <mergeCell ref="A1:R1"/>
    <mergeCell ref="A2:Q2"/>
    <mergeCell ref="A3:A6"/>
    <mergeCell ref="B3:F3"/>
    <mergeCell ref="H3:R3"/>
    <mergeCell ref="B4:B5"/>
    <mergeCell ref="C4:C5"/>
    <mergeCell ref="E4:F4"/>
    <mergeCell ref="H4:H5"/>
    <mergeCell ref="J4:K4"/>
    <mergeCell ref="M4:R4"/>
    <mergeCell ref="E5:E6"/>
    <mergeCell ref="F5:F6"/>
    <mergeCell ref="J5:J6"/>
    <mergeCell ref="K5:K6"/>
    <mergeCell ref="M5:Q5"/>
    <mergeCell ref="R5:R6"/>
    <mergeCell ref="A7:Q7"/>
    <mergeCell ref="A51:Q51"/>
    <mergeCell ref="A52:Q52"/>
    <mergeCell ref="A53:Q53"/>
    <mergeCell ref="A54:A57"/>
    <mergeCell ref="B54:F54"/>
    <mergeCell ref="H54:R54"/>
    <mergeCell ref="B55:B56"/>
    <mergeCell ref="C55:C56"/>
    <mergeCell ref="E55:F55"/>
    <mergeCell ref="H55:H56"/>
    <mergeCell ref="J55:K55"/>
    <mergeCell ref="M55:R55"/>
    <mergeCell ref="E56:E57"/>
    <mergeCell ref="F56:F57"/>
    <mergeCell ref="J56:J57"/>
    <mergeCell ref="K56:K57"/>
    <mergeCell ref="M56:Q56"/>
    <mergeCell ref="R56:R57"/>
    <mergeCell ref="A104:Q104"/>
    <mergeCell ref="A105:Q105"/>
    <mergeCell ref="A106:Q106"/>
    <mergeCell ref="A107:A110"/>
    <mergeCell ref="B107:F107"/>
    <mergeCell ref="H107:R107"/>
    <mergeCell ref="B108:B109"/>
    <mergeCell ref="C108:C109"/>
    <mergeCell ref="E108:F108"/>
    <mergeCell ref="H108:H109"/>
    <mergeCell ref="J108:K108"/>
    <mergeCell ref="M108:R108"/>
    <mergeCell ref="E109:E110"/>
    <mergeCell ref="F109:F110"/>
    <mergeCell ref="J109:J110"/>
    <mergeCell ref="K109:K110"/>
    <mergeCell ref="M109:Q109"/>
    <mergeCell ref="R109:R110"/>
    <mergeCell ref="A123:Q123"/>
    <mergeCell ref="A157:Q157"/>
  </mergeCells>
  <printOptions headings="false" gridLines="false" gridLinesSet="true" horizontalCentered="false" verticalCentered="false"/>
  <pageMargins left="0.984027777777778" right="0.590277777777778" top="1.33888888888889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2" manualBreakCount="2">
    <brk id="51" man="true" max="16383" min="0"/>
    <brk id="104" man="true" max="16383" min="0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5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1" width="22.9744897959184"/>
    <col collapsed="false" hidden="false" max="3" min="2" style="16" width="10.5561224489796"/>
    <col collapsed="false" hidden="false" max="4" min="4" style="16" width="0.566326530612245"/>
    <col collapsed="false" hidden="false" max="8" min="5" style="16" width="10.5561224489796"/>
    <col collapsed="false" hidden="false" max="257" min="9" style="1" width="9.13265306122449"/>
    <col collapsed="false" hidden="false" max="1025" min="258" style="0" width="9.13265306122449"/>
  </cols>
  <sheetData>
    <row r="1" s="3" customFormat="true" ht="15.95" hidden="false" customHeight="true" outlineLevel="0" collapsed="false">
      <c r="A1" s="2" t="s">
        <v>2</v>
      </c>
      <c r="B1" s="2"/>
      <c r="C1" s="2"/>
      <c r="D1" s="2"/>
      <c r="E1" s="2"/>
      <c r="F1" s="2"/>
      <c r="G1" s="2"/>
      <c r="H1" s="2"/>
    </row>
    <row r="2" s="3" customFormat="true" ht="15.95" hidden="false" customHeight="true" outlineLevel="0" collapsed="false">
      <c r="A2" s="2" t="s">
        <v>191</v>
      </c>
      <c r="B2" s="2"/>
      <c r="C2" s="2"/>
      <c r="D2" s="2"/>
      <c r="E2" s="2"/>
      <c r="F2" s="2"/>
      <c r="G2" s="2"/>
      <c r="H2" s="2"/>
    </row>
    <row r="3" customFormat="false" ht="12.75" hidden="false" customHeight="true" outlineLevel="0" collapsed="false">
      <c r="A3" s="19" t="s">
        <v>39</v>
      </c>
      <c r="B3" s="44" t="s">
        <v>192</v>
      </c>
      <c r="C3" s="44" t="s">
        <v>34</v>
      </c>
      <c r="D3" s="21"/>
      <c r="E3" s="20" t="s">
        <v>193</v>
      </c>
      <c r="F3" s="20"/>
      <c r="G3" s="20"/>
      <c r="H3" s="44" t="s">
        <v>44</v>
      </c>
    </row>
    <row r="4" customFormat="false" ht="12.75" hidden="false" customHeight="true" outlineLevel="0" collapsed="false">
      <c r="A4" s="19"/>
      <c r="B4" s="44"/>
      <c r="C4" s="44"/>
      <c r="D4" s="30"/>
      <c r="E4" s="30" t="s">
        <v>48</v>
      </c>
      <c r="F4" s="30" t="s">
        <v>49</v>
      </c>
      <c r="G4" s="30" t="s">
        <v>50</v>
      </c>
      <c r="H4" s="44"/>
    </row>
    <row r="5" customFormat="false" ht="15.95" hidden="false" customHeight="true" outlineLevel="0" collapsed="false">
      <c r="A5" s="45" t="s">
        <v>53</v>
      </c>
      <c r="B5" s="45"/>
      <c r="C5" s="45"/>
      <c r="D5" s="45"/>
      <c r="E5" s="45"/>
      <c r="F5" s="45"/>
      <c r="G5" s="45"/>
      <c r="H5" s="45"/>
    </row>
    <row r="6" customFormat="false" ht="12.75" hidden="false" customHeight="false" outlineLevel="0" collapsed="false">
      <c r="A6" s="1" t="s">
        <v>54</v>
      </c>
      <c r="B6" s="16" t="n">
        <v>1</v>
      </c>
      <c r="C6" s="16" t="n">
        <v>3</v>
      </c>
      <c r="E6" s="16" t="n">
        <v>13</v>
      </c>
      <c r="F6" s="16" t="n">
        <v>5</v>
      </c>
      <c r="G6" s="16" t="n">
        <v>10</v>
      </c>
      <c r="H6" s="16" t="n">
        <v>28</v>
      </c>
    </row>
    <row r="7" customFormat="false" ht="12.75" hidden="false" customHeight="true" outlineLevel="0" collapsed="false">
      <c r="A7" s="1" t="s">
        <v>56</v>
      </c>
      <c r="B7" s="16" t="n">
        <v>1</v>
      </c>
      <c r="C7" s="16" t="n">
        <v>5</v>
      </c>
      <c r="E7" s="16" t="n">
        <v>28</v>
      </c>
      <c r="F7" s="16" t="n">
        <v>17</v>
      </c>
      <c r="G7" s="16" t="n">
        <v>30</v>
      </c>
      <c r="H7" s="16" t="n">
        <v>75</v>
      </c>
    </row>
    <row r="8" customFormat="false" ht="12.75" hidden="false" customHeight="false" outlineLevel="0" collapsed="false">
      <c r="A8" s="1" t="s">
        <v>57</v>
      </c>
      <c r="B8" s="16" t="n">
        <v>1</v>
      </c>
      <c r="C8" s="16" t="n">
        <v>3</v>
      </c>
      <c r="E8" s="16" t="n">
        <v>19</v>
      </c>
      <c r="F8" s="16" t="n">
        <v>20</v>
      </c>
      <c r="G8" s="16" t="n">
        <v>22</v>
      </c>
      <c r="H8" s="16" t="n">
        <v>61</v>
      </c>
    </row>
    <row r="9" customFormat="false" ht="12.75" hidden="false" customHeight="false" outlineLevel="0" collapsed="false">
      <c r="A9" s="1" t="s">
        <v>58</v>
      </c>
      <c r="B9" s="16" t="n">
        <v>1</v>
      </c>
      <c r="C9" s="16" t="n">
        <v>3</v>
      </c>
      <c r="E9" s="16" t="n">
        <v>21</v>
      </c>
      <c r="F9" s="16" t="n">
        <v>20</v>
      </c>
      <c r="G9" s="16" t="n">
        <v>18</v>
      </c>
      <c r="H9" s="16" t="n">
        <v>59</v>
      </c>
    </row>
    <row r="10" customFormat="false" ht="12.75" hidden="false" customHeight="false" outlineLevel="0" collapsed="false">
      <c r="A10" s="1" t="s">
        <v>59</v>
      </c>
      <c r="B10" s="16" t="n">
        <v>1</v>
      </c>
      <c r="C10" s="16" t="n">
        <v>2</v>
      </c>
      <c r="E10" s="16" t="n">
        <v>0</v>
      </c>
      <c r="F10" s="16" t="n">
        <v>12</v>
      </c>
      <c r="G10" s="16" t="n">
        <v>4</v>
      </c>
      <c r="H10" s="16" t="n">
        <v>16</v>
      </c>
    </row>
    <row r="11" customFormat="false" ht="12.75" hidden="false" customHeight="false" outlineLevel="0" collapsed="false">
      <c r="A11" s="1" t="s">
        <v>60</v>
      </c>
      <c r="B11" s="16" t="n">
        <v>1</v>
      </c>
      <c r="C11" s="16" t="n">
        <v>6</v>
      </c>
      <c r="E11" s="16" t="n">
        <v>51</v>
      </c>
      <c r="F11" s="16" t="n">
        <v>40</v>
      </c>
      <c r="G11" s="16" t="n">
        <v>47</v>
      </c>
      <c r="H11" s="16" t="n">
        <v>138</v>
      </c>
    </row>
    <row r="12" customFormat="false" ht="12.75" hidden="false" customHeight="false" outlineLevel="0" collapsed="false">
      <c r="A12" s="1" t="s">
        <v>61</v>
      </c>
      <c r="B12" s="16" t="n">
        <v>3</v>
      </c>
      <c r="C12" s="16" t="n">
        <v>21</v>
      </c>
      <c r="E12" s="16" t="n">
        <v>146</v>
      </c>
      <c r="F12" s="16" t="n">
        <v>137</v>
      </c>
      <c r="G12" s="16" t="n">
        <v>140</v>
      </c>
      <c r="H12" s="16" t="n">
        <v>423</v>
      </c>
    </row>
    <row r="13" customFormat="false" ht="12.75" hidden="false" customHeight="false" outlineLevel="0" collapsed="false">
      <c r="A13" s="1" t="s">
        <v>62</v>
      </c>
      <c r="B13" s="16" t="n">
        <v>1</v>
      </c>
      <c r="C13" s="16" t="n">
        <v>3</v>
      </c>
      <c r="E13" s="16" t="n">
        <v>22</v>
      </c>
      <c r="F13" s="16" t="n">
        <v>16</v>
      </c>
      <c r="G13" s="16" t="n">
        <v>18</v>
      </c>
      <c r="H13" s="16" t="n">
        <v>56</v>
      </c>
    </row>
    <row r="14" customFormat="false" ht="12.75" hidden="false" customHeight="false" outlineLevel="0" collapsed="false">
      <c r="A14" s="1" t="s">
        <v>63</v>
      </c>
      <c r="B14" s="16" t="n">
        <v>1</v>
      </c>
      <c r="C14" s="16" t="n">
        <v>3</v>
      </c>
      <c r="E14" s="16" t="n">
        <v>19</v>
      </c>
      <c r="F14" s="16" t="n">
        <v>10</v>
      </c>
      <c r="G14" s="16" t="n">
        <v>15</v>
      </c>
      <c r="H14" s="16" t="n">
        <v>44</v>
      </c>
    </row>
    <row r="15" customFormat="false" ht="12.75" hidden="false" customHeight="false" outlineLevel="0" collapsed="false">
      <c r="A15" s="1" t="s">
        <v>64</v>
      </c>
      <c r="B15" s="16" t="n">
        <v>1</v>
      </c>
      <c r="C15" s="16" t="n">
        <v>4</v>
      </c>
      <c r="E15" s="16" t="n">
        <v>26</v>
      </c>
      <c r="F15" s="16" t="n">
        <v>20</v>
      </c>
      <c r="G15" s="16" t="n">
        <v>22</v>
      </c>
      <c r="H15" s="16" t="n">
        <v>68</v>
      </c>
    </row>
    <row r="16" customFormat="false" ht="12.75" hidden="false" customHeight="false" outlineLevel="0" collapsed="false">
      <c r="A16" s="1" t="s">
        <v>65</v>
      </c>
      <c r="B16" s="16" t="n">
        <v>1</v>
      </c>
      <c r="C16" s="16" t="n">
        <v>5</v>
      </c>
      <c r="E16" s="16" t="n">
        <v>18</v>
      </c>
      <c r="F16" s="16" t="n">
        <v>39</v>
      </c>
      <c r="G16" s="16" t="n">
        <v>36</v>
      </c>
      <c r="H16" s="16" t="n">
        <v>93</v>
      </c>
    </row>
    <row r="17" customFormat="false" ht="12.75" hidden="false" customHeight="false" outlineLevel="0" collapsed="false">
      <c r="A17" s="1" t="s">
        <v>66</v>
      </c>
      <c r="B17" s="16" t="n">
        <v>1</v>
      </c>
      <c r="C17" s="16" t="n">
        <v>6</v>
      </c>
      <c r="E17" s="16" t="n">
        <v>49</v>
      </c>
      <c r="F17" s="16" t="n">
        <v>33</v>
      </c>
      <c r="G17" s="16" t="n">
        <v>40</v>
      </c>
      <c r="H17" s="16" t="n">
        <v>122</v>
      </c>
    </row>
    <row r="18" customFormat="false" ht="12.75" hidden="false" customHeight="false" outlineLevel="0" collapsed="false">
      <c r="A18" s="1" t="s">
        <v>67</v>
      </c>
      <c r="B18" s="16" t="n">
        <v>1</v>
      </c>
      <c r="C18" s="16" t="n">
        <v>6</v>
      </c>
      <c r="E18" s="16" t="n">
        <v>49</v>
      </c>
      <c r="F18" s="16" t="n">
        <v>33</v>
      </c>
      <c r="G18" s="16" t="n">
        <v>49</v>
      </c>
      <c r="H18" s="16" t="n">
        <v>131</v>
      </c>
    </row>
    <row r="19" customFormat="false" ht="12.75" hidden="false" customHeight="false" outlineLevel="0" collapsed="false">
      <c r="A19" s="1" t="s">
        <v>194</v>
      </c>
      <c r="B19" s="16" t="n">
        <v>1</v>
      </c>
      <c r="C19" s="16" t="n">
        <v>3</v>
      </c>
      <c r="E19" s="16" t="n">
        <v>13</v>
      </c>
      <c r="F19" s="16" t="n">
        <v>8</v>
      </c>
      <c r="G19" s="16" t="n">
        <v>9</v>
      </c>
      <c r="H19" s="16" t="n">
        <v>30</v>
      </c>
    </row>
    <row r="20" customFormat="false" ht="12.75" hidden="false" customHeight="false" outlineLevel="0" collapsed="false">
      <c r="A20" s="1" t="s">
        <v>69</v>
      </c>
      <c r="B20" s="16" t="n">
        <v>1</v>
      </c>
      <c r="C20" s="16" t="n">
        <v>3</v>
      </c>
      <c r="E20" s="16" t="n">
        <v>17</v>
      </c>
      <c r="F20" s="16" t="n">
        <v>21</v>
      </c>
      <c r="G20" s="16" t="n">
        <v>16</v>
      </c>
      <c r="H20" s="16" t="n">
        <v>54</v>
      </c>
    </row>
    <row r="21" customFormat="false" ht="12.75" hidden="false" customHeight="false" outlineLevel="0" collapsed="false">
      <c r="A21" s="1" t="s">
        <v>70</v>
      </c>
      <c r="B21" s="16" t="s">
        <v>55</v>
      </c>
      <c r="C21" s="16" t="s">
        <v>55</v>
      </c>
      <c r="E21" s="16" t="s">
        <v>55</v>
      </c>
      <c r="F21" s="16" t="s">
        <v>55</v>
      </c>
      <c r="G21" s="16" t="s">
        <v>55</v>
      </c>
      <c r="H21" s="16" t="s">
        <v>55</v>
      </c>
    </row>
    <row r="22" customFormat="false" ht="12.75" hidden="false" customHeight="false" outlineLevel="0" collapsed="false">
      <c r="A22" s="1" t="s">
        <v>71</v>
      </c>
      <c r="B22" s="16" t="n">
        <v>1</v>
      </c>
      <c r="C22" s="16" t="n">
        <v>3</v>
      </c>
      <c r="E22" s="16" t="n">
        <v>15</v>
      </c>
      <c r="F22" s="16" t="n">
        <v>9</v>
      </c>
      <c r="G22" s="16" t="n">
        <v>8</v>
      </c>
      <c r="H22" s="16" t="n">
        <v>32</v>
      </c>
    </row>
    <row r="23" customFormat="false" ht="12.75" hidden="false" customHeight="false" outlineLevel="0" collapsed="false">
      <c r="A23" s="1" t="s">
        <v>72</v>
      </c>
      <c r="B23" s="16" t="n">
        <v>1</v>
      </c>
      <c r="C23" s="16" t="n">
        <v>3</v>
      </c>
      <c r="E23" s="16" t="n">
        <v>13</v>
      </c>
      <c r="F23" s="16" t="n">
        <v>10</v>
      </c>
      <c r="G23" s="16" t="n">
        <v>17</v>
      </c>
      <c r="H23" s="16" t="n">
        <v>40</v>
      </c>
    </row>
    <row r="24" customFormat="false" ht="12.75" hidden="false" customHeight="false" outlineLevel="0" collapsed="false">
      <c r="A24" s="1" t="s">
        <v>73</v>
      </c>
      <c r="B24" s="16" t="n">
        <v>1</v>
      </c>
      <c r="C24" s="16" t="n">
        <v>2</v>
      </c>
      <c r="E24" s="16" t="n">
        <v>0</v>
      </c>
      <c r="F24" s="16" t="n">
        <v>12</v>
      </c>
      <c r="G24" s="16" t="n">
        <v>7</v>
      </c>
      <c r="H24" s="16" t="n">
        <v>19</v>
      </c>
    </row>
    <row r="25" customFormat="false" ht="12.75" hidden="false" customHeight="false" outlineLevel="0" collapsed="false">
      <c r="A25" s="1" t="s">
        <v>74</v>
      </c>
      <c r="B25" s="16" t="s">
        <v>55</v>
      </c>
      <c r="C25" s="16" t="s">
        <v>55</v>
      </c>
      <c r="E25" s="16" t="s">
        <v>55</v>
      </c>
      <c r="F25" s="16" t="s">
        <v>55</v>
      </c>
      <c r="G25" s="16" t="s">
        <v>55</v>
      </c>
      <c r="H25" s="16" t="s">
        <v>55</v>
      </c>
    </row>
    <row r="26" customFormat="false" ht="12.75" hidden="false" customHeight="false" outlineLevel="0" collapsed="false">
      <c r="A26" s="1" t="s">
        <v>75</v>
      </c>
      <c r="B26" s="16" t="n">
        <v>1</v>
      </c>
      <c r="C26" s="16" t="n">
        <v>3</v>
      </c>
      <c r="E26" s="16" t="n">
        <v>8</v>
      </c>
      <c r="F26" s="16" t="n">
        <v>9</v>
      </c>
      <c r="G26" s="16" t="n">
        <v>11</v>
      </c>
      <c r="H26" s="16" t="n">
        <v>28</v>
      </c>
    </row>
    <row r="27" customFormat="false" ht="12.75" hidden="false" customHeight="false" outlineLevel="0" collapsed="false">
      <c r="A27" s="1" t="s">
        <v>195</v>
      </c>
      <c r="B27" s="16" t="n">
        <v>1</v>
      </c>
      <c r="C27" s="16" t="n">
        <v>3</v>
      </c>
      <c r="E27" s="16" t="n">
        <v>22</v>
      </c>
      <c r="F27" s="16" t="n">
        <v>21</v>
      </c>
      <c r="G27" s="16" t="n">
        <v>19</v>
      </c>
      <c r="H27" s="16" t="n">
        <v>62</v>
      </c>
    </row>
    <row r="28" customFormat="false" ht="12.75" hidden="false" customHeight="false" outlineLevel="0" collapsed="false">
      <c r="A28" s="1" t="s">
        <v>196</v>
      </c>
      <c r="B28" s="16" t="n">
        <v>1</v>
      </c>
      <c r="C28" s="16" t="n">
        <v>2</v>
      </c>
      <c r="E28" s="16" t="n">
        <v>7</v>
      </c>
      <c r="F28" s="16" t="n">
        <v>0</v>
      </c>
      <c r="G28" s="16" t="n">
        <v>12</v>
      </c>
      <c r="H28" s="16" t="n">
        <v>19</v>
      </c>
    </row>
    <row r="29" customFormat="false" ht="12.75" hidden="false" customHeight="false" outlineLevel="0" collapsed="false">
      <c r="A29" s="1" t="s">
        <v>78</v>
      </c>
      <c r="B29" s="16" t="n">
        <v>1</v>
      </c>
      <c r="C29" s="16" t="n">
        <v>2</v>
      </c>
      <c r="E29" s="16" t="n">
        <v>0</v>
      </c>
      <c r="F29" s="16" t="n">
        <v>8</v>
      </c>
      <c r="G29" s="16" t="n">
        <v>9</v>
      </c>
      <c r="H29" s="16" t="n">
        <v>17</v>
      </c>
    </row>
    <row r="30" customFormat="false" ht="12.75" hidden="false" customHeight="false" outlineLevel="0" collapsed="false">
      <c r="A30" s="1" t="s">
        <v>79</v>
      </c>
      <c r="B30" s="16" t="n">
        <v>1</v>
      </c>
      <c r="C30" s="16" t="n">
        <v>3</v>
      </c>
      <c r="E30" s="16" t="n">
        <v>14</v>
      </c>
      <c r="F30" s="16" t="n">
        <v>9</v>
      </c>
      <c r="G30" s="16" t="n">
        <v>9</v>
      </c>
      <c r="H30" s="16" t="n">
        <v>32</v>
      </c>
    </row>
    <row r="31" customFormat="false" ht="12.75" hidden="false" customHeight="false" outlineLevel="0" collapsed="false">
      <c r="A31" s="1" t="s">
        <v>197</v>
      </c>
      <c r="B31" s="16" t="n">
        <v>1</v>
      </c>
      <c r="C31" s="16" t="n">
        <v>3</v>
      </c>
      <c r="E31" s="16" t="n">
        <v>14</v>
      </c>
      <c r="F31" s="16" t="n">
        <v>9</v>
      </c>
      <c r="G31" s="16" t="n">
        <v>7</v>
      </c>
      <c r="H31" s="16" t="n">
        <v>30</v>
      </c>
    </row>
    <row r="32" customFormat="false" ht="12.75" hidden="false" customHeight="false" outlineLevel="0" collapsed="false">
      <c r="A32" s="1" t="s">
        <v>81</v>
      </c>
      <c r="B32" s="16" t="n">
        <v>1</v>
      </c>
      <c r="C32" s="16" t="n">
        <v>2</v>
      </c>
      <c r="E32" s="16" t="n">
        <v>0</v>
      </c>
      <c r="F32" s="16" t="n">
        <v>13</v>
      </c>
      <c r="G32" s="16" t="n">
        <v>9</v>
      </c>
      <c r="H32" s="16" t="n">
        <v>22</v>
      </c>
    </row>
    <row r="33" customFormat="false" ht="12.75" hidden="false" customHeight="false" outlineLevel="0" collapsed="false">
      <c r="A33" s="1" t="s">
        <v>82</v>
      </c>
      <c r="B33" s="16" t="n">
        <v>1</v>
      </c>
      <c r="C33" s="16" t="n">
        <v>3</v>
      </c>
      <c r="E33" s="16" t="n">
        <v>17</v>
      </c>
      <c r="F33" s="16" t="n">
        <v>15</v>
      </c>
      <c r="G33" s="16" t="n">
        <v>10</v>
      </c>
      <c r="H33" s="16" t="n">
        <v>42</v>
      </c>
    </row>
    <row r="34" customFormat="false" ht="12.75" hidden="false" customHeight="false" outlineLevel="0" collapsed="false">
      <c r="A34" s="1" t="s">
        <v>83</v>
      </c>
      <c r="B34" s="16" t="n">
        <v>1</v>
      </c>
      <c r="C34" s="16" t="n">
        <v>4</v>
      </c>
      <c r="E34" s="16" t="n">
        <v>20</v>
      </c>
      <c r="F34" s="16" t="n">
        <v>27</v>
      </c>
      <c r="G34" s="16" t="n">
        <v>16</v>
      </c>
      <c r="H34" s="16" t="n">
        <v>63</v>
      </c>
    </row>
    <row r="35" customFormat="false" ht="12.75" hidden="false" customHeight="false" outlineLevel="0" collapsed="false">
      <c r="A35" s="1" t="s">
        <v>84</v>
      </c>
      <c r="B35" s="16" t="n">
        <v>1</v>
      </c>
      <c r="C35" s="16" t="n">
        <v>3</v>
      </c>
      <c r="E35" s="16" t="n">
        <v>6</v>
      </c>
      <c r="F35" s="16" t="n">
        <v>12</v>
      </c>
      <c r="G35" s="16" t="n">
        <v>14</v>
      </c>
      <c r="H35" s="16" t="n">
        <v>32</v>
      </c>
    </row>
    <row r="36" customFormat="false" ht="12.75" hidden="false" customHeight="false" outlineLevel="0" collapsed="false">
      <c r="A36" s="1" t="s">
        <v>85</v>
      </c>
      <c r="B36" s="16" t="n">
        <v>1</v>
      </c>
      <c r="C36" s="16" t="n">
        <v>1</v>
      </c>
      <c r="E36" s="16" t="n">
        <v>0</v>
      </c>
      <c r="F36" s="16" t="n">
        <v>0</v>
      </c>
      <c r="G36" s="16" t="n">
        <v>7</v>
      </c>
      <c r="H36" s="16" t="n">
        <v>7</v>
      </c>
    </row>
    <row r="37" customFormat="false" ht="12.75" hidden="false" customHeight="false" outlineLevel="0" collapsed="false">
      <c r="A37" s="1" t="s">
        <v>86</v>
      </c>
      <c r="B37" s="16" t="n">
        <v>1</v>
      </c>
      <c r="C37" s="16" t="n">
        <v>6</v>
      </c>
      <c r="E37" s="16" t="n">
        <v>44</v>
      </c>
      <c r="F37" s="16" t="n">
        <v>35</v>
      </c>
      <c r="G37" s="16" t="n">
        <v>33</v>
      </c>
      <c r="H37" s="16" t="n">
        <v>112</v>
      </c>
    </row>
    <row r="38" customFormat="false" ht="12.75" hidden="false" customHeight="false" outlineLevel="0" collapsed="false">
      <c r="A38" s="1" t="s">
        <v>87</v>
      </c>
      <c r="B38" s="16" t="n">
        <v>1</v>
      </c>
      <c r="C38" s="16" t="n">
        <v>3</v>
      </c>
      <c r="E38" s="16" t="n">
        <v>26</v>
      </c>
      <c r="F38" s="16" t="n">
        <v>21</v>
      </c>
      <c r="G38" s="16" t="n">
        <v>20</v>
      </c>
      <c r="H38" s="16" t="n">
        <v>67</v>
      </c>
    </row>
    <row r="39" customFormat="false" ht="12.75" hidden="false" customHeight="false" outlineLevel="0" collapsed="false">
      <c r="A39" s="1" t="s">
        <v>88</v>
      </c>
      <c r="B39" s="16" t="n">
        <v>1</v>
      </c>
      <c r="C39" s="16" t="n">
        <v>6</v>
      </c>
      <c r="E39" s="16" t="n">
        <v>48</v>
      </c>
      <c r="F39" s="16" t="n">
        <v>46</v>
      </c>
      <c r="G39" s="16" t="n">
        <v>43</v>
      </c>
      <c r="H39" s="16" t="n">
        <v>137</v>
      </c>
    </row>
    <row r="40" customFormat="false" ht="12.75" hidden="false" customHeight="false" outlineLevel="0" collapsed="false">
      <c r="A40" s="1" t="s">
        <v>89</v>
      </c>
      <c r="B40" s="16" t="n">
        <v>1</v>
      </c>
      <c r="C40" s="16" t="n">
        <v>3</v>
      </c>
      <c r="E40" s="16" t="n">
        <v>12</v>
      </c>
      <c r="F40" s="16" t="n">
        <v>14</v>
      </c>
      <c r="G40" s="16" t="n">
        <v>11</v>
      </c>
      <c r="H40" s="16" t="n">
        <v>37</v>
      </c>
    </row>
    <row r="41" customFormat="false" ht="12.75" hidden="false" customHeight="false" outlineLevel="0" collapsed="false">
      <c r="A41" s="1" t="s">
        <v>90</v>
      </c>
      <c r="B41" s="16" t="n">
        <v>1</v>
      </c>
      <c r="C41" s="16" t="n">
        <v>8</v>
      </c>
      <c r="E41" s="16" t="n">
        <v>66</v>
      </c>
      <c r="F41" s="16" t="n">
        <v>44</v>
      </c>
      <c r="G41" s="16" t="n">
        <v>55</v>
      </c>
      <c r="H41" s="16" t="n">
        <v>165</v>
      </c>
    </row>
    <row r="42" customFormat="false" ht="12.75" hidden="false" customHeight="false" outlineLevel="0" collapsed="false">
      <c r="A42" s="1" t="s">
        <v>91</v>
      </c>
      <c r="B42" s="16" t="n">
        <v>1</v>
      </c>
      <c r="C42" s="16" t="n">
        <v>3</v>
      </c>
      <c r="E42" s="16" t="n">
        <v>10</v>
      </c>
      <c r="F42" s="16" t="n">
        <v>16</v>
      </c>
      <c r="G42" s="16" t="n">
        <v>17</v>
      </c>
      <c r="H42" s="16" t="n">
        <v>43</v>
      </c>
    </row>
    <row r="43" customFormat="false" ht="12.75" hidden="false" customHeight="false" outlineLevel="0" collapsed="false">
      <c r="A43" s="1" t="s">
        <v>92</v>
      </c>
      <c r="B43" s="16" t="n">
        <v>1</v>
      </c>
      <c r="C43" s="16" t="n">
        <v>2</v>
      </c>
      <c r="E43" s="16" t="n">
        <v>0</v>
      </c>
      <c r="F43" s="16" t="n">
        <v>13</v>
      </c>
      <c r="G43" s="16" t="n">
        <v>8</v>
      </c>
      <c r="H43" s="16" t="n">
        <v>21</v>
      </c>
    </row>
    <row r="44" customFormat="false" ht="12.75" hidden="false" customHeight="false" outlineLevel="0" collapsed="false">
      <c r="A44" s="1" t="s">
        <v>93</v>
      </c>
      <c r="B44" s="16" t="n">
        <v>1</v>
      </c>
      <c r="C44" s="16" t="n">
        <v>9</v>
      </c>
      <c r="E44" s="16" t="n">
        <v>70</v>
      </c>
      <c r="F44" s="16" t="n">
        <v>55</v>
      </c>
      <c r="G44" s="16" t="n">
        <v>69</v>
      </c>
      <c r="H44" s="16" t="n">
        <v>194</v>
      </c>
    </row>
    <row r="45" customFormat="false" ht="12.75" hidden="false" customHeight="false" outlineLevel="0" collapsed="false">
      <c r="A45" s="1" t="s">
        <v>94</v>
      </c>
      <c r="B45" s="16" t="n">
        <v>2</v>
      </c>
      <c r="C45" s="16" t="n">
        <v>10</v>
      </c>
      <c r="E45" s="16" t="n">
        <v>55</v>
      </c>
      <c r="F45" s="16" t="n">
        <v>38</v>
      </c>
      <c r="G45" s="16" t="n">
        <v>54</v>
      </c>
      <c r="H45" s="16" t="n">
        <v>147</v>
      </c>
    </row>
    <row r="46" customFormat="false" ht="12.75" hidden="false" customHeight="false" outlineLevel="0" collapsed="false">
      <c r="A46" s="1" t="s">
        <v>95</v>
      </c>
      <c r="B46" s="16" t="n">
        <v>1</v>
      </c>
      <c r="C46" s="16" t="n">
        <v>3</v>
      </c>
      <c r="E46" s="16" t="n">
        <v>14</v>
      </c>
      <c r="F46" s="16" t="n">
        <v>22</v>
      </c>
      <c r="G46" s="16" t="n">
        <v>19</v>
      </c>
      <c r="H46" s="16" t="n">
        <v>55</v>
      </c>
    </row>
    <row r="47" customFormat="false" ht="12.75" hidden="false" customHeight="false" outlineLevel="0" collapsed="false">
      <c r="A47" s="1" t="s">
        <v>96</v>
      </c>
      <c r="B47" s="16" t="n">
        <v>2</v>
      </c>
      <c r="C47" s="16" t="n">
        <v>20</v>
      </c>
      <c r="E47" s="16" t="n">
        <v>123</v>
      </c>
      <c r="F47" s="16" t="n">
        <v>137</v>
      </c>
      <c r="G47" s="16" t="n">
        <v>135</v>
      </c>
      <c r="H47" s="16" t="n">
        <v>395</v>
      </c>
    </row>
    <row r="48" customFormat="false" ht="12.75" hidden="false" customHeight="false" outlineLevel="0" collapsed="false">
      <c r="A48" s="7" t="s">
        <v>97</v>
      </c>
      <c r="B48" s="30" t="n">
        <v>1</v>
      </c>
      <c r="C48" s="30" t="n">
        <v>21</v>
      </c>
      <c r="D48" s="30"/>
      <c r="E48" s="30" t="n">
        <v>139</v>
      </c>
      <c r="F48" s="30" t="n">
        <v>154</v>
      </c>
      <c r="G48" s="30" t="n">
        <v>159</v>
      </c>
      <c r="H48" s="30" t="n">
        <v>452</v>
      </c>
    </row>
    <row r="49" customFormat="false" ht="12.75" hidden="false" customHeight="false" outlineLevel="0" collapsed="false">
      <c r="A49" s="15" t="s">
        <v>198</v>
      </c>
      <c r="B49" s="15"/>
      <c r="C49" s="15"/>
      <c r="D49" s="15"/>
      <c r="E49" s="15"/>
      <c r="F49" s="15"/>
      <c r="G49" s="15"/>
      <c r="H49" s="15"/>
    </row>
    <row r="50" s="3" customFormat="true" ht="15.95" hidden="false" customHeight="true" outlineLevel="0" collapsed="false">
      <c r="A50" s="2" t="s">
        <v>199</v>
      </c>
      <c r="B50" s="2"/>
      <c r="C50" s="2"/>
      <c r="D50" s="2"/>
      <c r="E50" s="2"/>
      <c r="F50" s="2"/>
      <c r="G50" s="2"/>
      <c r="H50" s="2"/>
    </row>
    <row r="51" s="3" customFormat="true" ht="15.95" hidden="false" customHeight="true" outlineLevel="0" collapsed="false">
      <c r="A51" s="2" t="s">
        <v>200</v>
      </c>
      <c r="B51" s="2"/>
      <c r="C51" s="2"/>
      <c r="D51" s="2"/>
      <c r="E51" s="2"/>
      <c r="F51" s="2"/>
      <c r="G51" s="2"/>
      <c r="H51" s="2"/>
    </row>
    <row r="52" customFormat="false" ht="12.75" hidden="false" customHeight="true" outlineLevel="0" collapsed="false">
      <c r="A52" s="19" t="s">
        <v>39</v>
      </c>
      <c r="B52" s="44" t="s">
        <v>192</v>
      </c>
      <c r="C52" s="44" t="s">
        <v>34</v>
      </c>
      <c r="D52" s="21"/>
      <c r="E52" s="20" t="s">
        <v>193</v>
      </c>
      <c r="F52" s="20"/>
      <c r="G52" s="20"/>
      <c r="H52" s="44" t="s">
        <v>44</v>
      </c>
    </row>
    <row r="53" customFormat="false" ht="12.75" hidden="false" customHeight="true" outlineLevel="0" collapsed="false">
      <c r="A53" s="19"/>
      <c r="B53" s="44"/>
      <c r="C53" s="44"/>
      <c r="D53" s="30"/>
      <c r="E53" s="30" t="s">
        <v>48</v>
      </c>
      <c r="F53" s="30" t="s">
        <v>49</v>
      </c>
      <c r="G53" s="30" t="s">
        <v>50</v>
      </c>
      <c r="H53" s="44"/>
    </row>
    <row r="54" customFormat="false" ht="12.75" hidden="false" customHeight="false" outlineLevel="0" collapsed="false">
      <c r="A54" s="1" t="s">
        <v>101</v>
      </c>
      <c r="B54" s="16" t="n">
        <v>1</v>
      </c>
      <c r="C54" s="16" t="n">
        <v>7</v>
      </c>
      <c r="E54" s="16" t="n">
        <v>33</v>
      </c>
      <c r="F54" s="16" t="n">
        <v>44</v>
      </c>
      <c r="G54" s="16" t="n">
        <v>59</v>
      </c>
      <c r="H54" s="16" t="n">
        <v>136</v>
      </c>
    </row>
    <row r="55" customFormat="false" ht="12.75" hidden="false" customHeight="false" outlineLevel="0" collapsed="false">
      <c r="A55" s="1" t="s">
        <v>102</v>
      </c>
      <c r="B55" s="16" t="n">
        <v>1</v>
      </c>
      <c r="C55" s="16" t="n">
        <v>6</v>
      </c>
      <c r="E55" s="16" t="n">
        <v>35</v>
      </c>
      <c r="F55" s="16" t="n">
        <v>41</v>
      </c>
      <c r="G55" s="16" t="n">
        <v>37</v>
      </c>
      <c r="H55" s="16" t="n">
        <v>113</v>
      </c>
    </row>
    <row r="56" customFormat="false" ht="12.75" hidden="false" customHeight="false" outlineLevel="0" collapsed="false">
      <c r="A56" s="1" t="s">
        <v>103</v>
      </c>
      <c r="B56" s="16" t="n">
        <v>1</v>
      </c>
      <c r="C56" s="16" t="n">
        <v>9</v>
      </c>
      <c r="E56" s="16" t="n">
        <v>75</v>
      </c>
      <c r="F56" s="16" t="n">
        <v>79</v>
      </c>
      <c r="G56" s="16" t="n">
        <v>82</v>
      </c>
      <c r="H56" s="16" t="n">
        <v>236</v>
      </c>
    </row>
    <row r="57" customFormat="false" ht="12.75" hidden="false" customHeight="false" outlineLevel="0" collapsed="false">
      <c r="A57" s="1" t="s">
        <v>104</v>
      </c>
      <c r="B57" s="16" t="n">
        <v>1</v>
      </c>
      <c r="C57" s="16" t="n">
        <v>3</v>
      </c>
      <c r="E57" s="16" t="n">
        <v>15</v>
      </c>
      <c r="F57" s="16" t="n">
        <v>12</v>
      </c>
      <c r="G57" s="16" t="n">
        <v>15</v>
      </c>
      <c r="H57" s="16" t="n">
        <v>42</v>
      </c>
    </row>
    <row r="58" customFormat="false" ht="12.75" hidden="false" customHeight="false" outlineLevel="0" collapsed="false">
      <c r="A58" s="1" t="s">
        <v>105</v>
      </c>
      <c r="B58" s="16" t="n">
        <v>2</v>
      </c>
      <c r="C58" s="16" t="n">
        <v>29</v>
      </c>
      <c r="E58" s="16" t="n">
        <v>214</v>
      </c>
      <c r="F58" s="16" t="n">
        <v>227</v>
      </c>
      <c r="G58" s="16" t="n">
        <v>217</v>
      </c>
      <c r="H58" s="16" t="n">
        <v>658</v>
      </c>
    </row>
    <row r="59" customFormat="false" ht="12.75" hidden="false" customHeight="false" outlineLevel="0" collapsed="false">
      <c r="A59" s="1" t="s">
        <v>106</v>
      </c>
      <c r="B59" s="16" t="s">
        <v>55</v>
      </c>
      <c r="C59" s="16" t="s">
        <v>55</v>
      </c>
      <c r="E59" s="16" t="s">
        <v>55</v>
      </c>
      <c r="F59" s="16" t="s">
        <v>55</v>
      </c>
      <c r="G59" s="16" t="s">
        <v>55</v>
      </c>
      <c r="H59" s="16" t="s">
        <v>55</v>
      </c>
    </row>
    <row r="60" customFormat="false" ht="12.75" hidden="false" customHeight="false" outlineLevel="0" collapsed="false">
      <c r="A60" s="1" t="s">
        <v>107</v>
      </c>
      <c r="B60" s="16" t="n">
        <v>1</v>
      </c>
      <c r="C60" s="16" t="n">
        <v>6</v>
      </c>
      <c r="E60" s="16" t="n">
        <v>32</v>
      </c>
      <c r="F60" s="16" t="n">
        <v>32</v>
      </c>
      <c r="G60" s="16" t="n">
        <v>28</v>
      </c>
      <c r="H60" s="16" t="n">
        <v>92</v>
      </c>
    </row>
    <row r="61" customFormat="false" ht="12.75" hidden="false" customHeight="false" outlineLevel="0" collapsed="false">
      <c r="A61" s="1" t="s">
        <v>108</v>
      </c>
      <c r="B61" s="16" t="n">
        <v>1</v>
      </c>
      <c r="C61" s="16" t="n">
        <v>3</v>
      </c>
      <c r="E61" s="16" t="n">
        <v>22</v>
      </c>
      <c r="F61" s="16" t="n">
        <v>10</v>
      </c>
      <c r="G61" s="16" t="n">
        <v>14</v>
      </c>
      <c r="H61" s="16" t="n">
        <v>46</v>
      </c>
    </row>
    <row r="62" customFormat="false" ht="12.75" hidden="false" customHeight="false" outlineLevel="0" collapsed="false">
      <c r="A62" s="1" t="s">
        <v>109</v>
      </c>
      <c r="B62" s="16" t="n">
        <v>1</v>
      </c>
      <c r="C62" s="16" t="n">
        <v>3</v>
      </c>
      <c r="E62" s="16" t="n">
        <v>15</v>
      </c>
      <c r="F62" s="16" t="n">
        <v>10</v>
      </c>
      <c r="G62" s="16" t="n">
        <v>17</v>
      </c>
      <c r="H62" s="16" t="n">
        <v>42</v>
      </c>
    </row>
    <row r="63" customFormat="false" ht="12.75" hidden="false" customHeight="false" outlineLevel="0" collapsed="false">
      <c r="A63" s="1" t="s">
        <v>110</v>
      </c>
      <c r="B63" s="16" t="n">
        <v>1</v>
      </c>
      <c r="C63" s="16" t="n">
        <v>9</v>
      </c>
      <c r="E63" s="16" t="n">
        <v>51</v>
      </c>
      <c r="F63" s="16" t="n">
        <v>55</v>
      </c>
      <c r="G63" s="16" t="n">
        <v>57</v>
      </c>
      <c r="H63" s="16" t="n">
        <v>163</v>
      </c>
    </row>
    <row r="64" customFormat="false" ht="12.75" hidden="false" customHeight="false" outlineLevel="0" collapsed="false">
      <c r="A64" s="1" t="s">
        <v>111</v>
      </c>
      <c r="B64" s="16" t="n">
        <v>1</v>
      </c>
      <c r="C64" s="16" t="n">
        <v>3</v>
      </c>
      <c r="E64" s="16" t="n">
        <v>12</v>
      </c>
      <c r="F64" s="16" t="n">
        <v>18</v>
      </c>
      <c r="G64" s="16" t="n">
        <v>20</v>
      </c>
      <c r="H64" s="16" t="n">
        <v>50</v>
      </c>
    </row>
    <row r="65" customFormat="false" ht="12.75" hidden="false" customHeight="false" outlineLevel="0" collapsed="false">
      <c r="A65" s="1" t="s">
        <v>112</v>
      </c>
      <c r="B65" s="16" t="n">
        <v>1</v>
      </c>
      <c r="C65" s="16" t="n">
        <v>3</v>
      </c>
      <c r="E65" s="16" t="n">
        <v>6</v>
      </c>
      <c r="F65" s="16" t="n">
        <v>8</v>
      </c>
      <c r="G65" s="16" t="n">
        <v>7</v>
      </c>
      <c r="H65" s="16" t="n">
        <v>21</v>
      </c>
    </row>
    <row r="66" customFormat="false" ht="12.75" hidden="false" customHeight="false" outlineLevel="0" collapsed="false">
      <c r="A66" s="1" t="s">
        <v>113</v>
      </c>
      <c r="B66" s="16" t="n">
        <v>1</v>
      </c>
      <c r="C66" s="16" t="n">
        <v>6</v>
      </c>
      <c r="E66" s="16" t="n">
        <v>45</v>
      </c>
      <c r="F66" s="16" t="n">
        <v>33</v>
      </c>
      <c r="G66" s="16" t="n">
        <v>41</v>
      </c>
      <c r="H66" s="16" t="n">
        <v>119</v>
      </c>
    </row>
    <row r="67" customFormat="false" ht="12.75" hidden="false" customHeight="false" outlineLevel="0" collapsed="false">
      <c r="A67" s="1" t="s">
        <v>201</v>
      </c>
      <c r="B67" s="16" t="n">
        <v>1</v>
      </c>
      <c r="C67" s="16" t="n">
        <v>7</v>
      </c>
      <c r="E67" s="16" t="n">
        <v>56</v>
      </c>
      <c r="F67" s="16" t="n">
        <v>47</v>
      </c>
      <c r="G67" s="16" t="n">
        <v>43</v>
      </c>
      <c r="H67" s="16" t="n">
        <v>146</v>
      </c>
    </row>
    <row r="68" customFormat="false" ht="12.75" hidden="false" customHeight="false" outlineLevel="0" collapsed="false">
      <c r="A68" s="1" t="s">
        <v>115</v>
      </c>
      <c r="B68" s="16" t="n">
        <v>1</v>
      </c>
      <c r="C68" s="16" t="n">
        <v>3</v>
      </c>
      <c r="E68" s="16" t="n">
        <v>15</v>
      </c>
      <c r="F68" s="16" t="n">
        <v>13</v>
      </c>
      <c r="G68" s="16" t="n">
        <v>20</v>
      </c>
      <c r="H68" s="16" t="n">
        <v>48</v>
      </c>
    </row>
    <row r="69" customFormat="false" ht="12.75" hidden="false" customHeight="false" outlineLevel="0" collapsed="false">
      <c r="A69" s="1" t="s">
        <v>116</v>
      </c>
      <c r="B69" s="16" t="n">
        <v>1</v>
      </c>
      <c r="C69" s="16" t="n">
        <v>9</v>
      </c>
      <c r="E69" s="16" t="n">
        <v>61</v>
      </c>
      <c r="F69" s="16" t="n">
        <v>59</v>
      </c>
      <c r="G69" s="16" t="n">
        <v>59</v>
      </c>
      <c r="H69" s="16" t="n">
        <v>179</v>
      </c>
    </row>
    <row r="70" customFormat="false" ht="12.75" hidden="false" customHeight="false" outlineLevel="0" collapsed="false">
      <c r="A70" s="1" t="s">
        <v>117</v>
      </c>
      <c r="B70" s="16" t="n">
        <v>2</v>
      </c>
      <c r="C70" s="16" t="n">
        <v>8</v>
      </c>
      <c r="E70" s="16" t="n">
        <v>40</v>
      </c>
      <c r="F70" s="16" t="n">
        <v>42</v>
      </c>
      <c r="G70" s="16" t="n">
        <v>33</v>
      </c>
      <c r="H70" s="16" t="n">
        <v>115</v>
      </c>
    </row>
    <row r="71" customFormat="false" ht="12.75" hidden="false" customHeight="false" outlineLevel="0" collapsed="false">
      <c r="A71" s="1" t="s">
        <v>118</v>
      </c>
      <c r="B71" s="16" t="n">
        <v>1</v>
      </c>
      <c r="C71" s="16" t="n">
        <v>3</v>
      </c>
      <c r="E71" s="16" t="n">
        <v>14</v>
      </c>
      <c r="F71" s="16" t="n">
        <v>12</v>
      </c>
      <c r="G71" s="16" t="n">
        <v>10</v>
      </c>
      <c r="H71" s="16" t="n">
        <v>36</v>
      </c>
    </row>
    <row r="72" customFormat="false" ht="12.75" hidden="false" customHeight="false" outlineLevel="0" collapsed="false">
      <c r="A72" s="1" t="s">
        <v>119</v>
      </c>
      <c r="B72" s="16" t="n">
        <v>1</v>
      </c>
      <c r="C72" s="16" t="n">
        <v>8</v>
      </c>
      <c r="E72" s="16" t="n">
        <v>54</v>
      </c>
      <c r="F72" s="16" t="n">
        <v>71</v>
      </c>
      <c r="G72" s="16" t="n">
        <v>51</v>
      </c>
      <c r="H72" s="16" t="n">
        <v>176</v>
      </c>
    </row>
    <row r="73" customFormat="false" ht="12.75" hidden="false" customHeight="false" outlineLevel="0" collapsed="false">
      <c r="A73" s="1" t="s">
        <v>120</v>
      </c>
      <c r="B73" s="16" t="n">
        <v>5</v>
      </c>
      <c r="C73" s="16" t="n">
        <v>96</v>
      </c>
      <c r="E73" s="16" t="n">
        <v>688</v>
      </c>
      <c r="F73" s="16" t="n">
        <v>666</v>
      </c>
      <c r="G73" s="16" t="n">
        <v>736</v>
      </c>
      <c r="H73" s="16" t="n">
        <v>2090</v>
      </c>
    </row>
    <row r="74" customFormat="false" ht="12.75" hidden="false" customHeight="false" outlineLevel="0" collapsed="false">
      <c r="A74" s="1" t="s">
        <v>121</v>
      </c>
      <c r="B74" s="16" t="n">
        <v>1</v>
      </c>
      <c r="C74" s="16" t="n">
        <v>8</v>
      </c>
      <c r="E74" s="16" t="n">
        <v>39</v>
      </c>
      <c r="F74" s="16" t="n">
        <v>54</v>
      </c>
      <c r="G74" s="16" t="n">
        <v>58</v>
      </c>
      <c r="H74" s="16" t="n">
        <v>151</v>
      </c>
    </row>
    <row r="75" customFormat="false" ht="12.75" hidden="false" customHeight="false" outlineLevel="0" collapsed="false">
      <c r="A75" s="1" t="s">
        <v>122</v>
      </c>
      <c r="B75" s="16" t="n">
        <v>1</v>
      </c>
      <c r="C75" s="16" t="n">
        <v>2</v>
      </c>
      <c r="E75" s="16" t="n">
        <v>0</v>
      </c>
      <c r="F75" s="16" t="n">
        <v>12</v>
      </c>
      <c r="G75" s="16" t="n">
        <v>5</v>
      </c>
      <c r="H75" s="16" t="n">
        <v>17</v>
      </c>
    </row>
    <row r="76" customFormat="false" ht="12.75" hidden="false" customHeight="false" outlineLevel="0" collapsed="false">
      <c r="A76" s="1" t="s">
        <v>123</v>
      </c>
      <c r="B76" s="16" t="n">
        <v>1</v>
      </c>
      <c r="C76" s="16" t="n">
        <v>20</v>
      </c>
      <c r="E76" s="16" t="n">
        <v>147</v>
      </c>
      <c r="F76" s="16" t="n">
        <v>149</v>
      </c>
      <c r="G76" s="16" t="n">
        <v>150</v>
      </c>
      <c r="H76" s="16" t="n">
        <v>446</v>
      </c>
    </row>
    <row r="77" customFormat="false" ht="12.75" hidden="false" customHeight="false" outlineLevel="0" collapsed="false">
      <c r="A77" s="1" t="s">
        <v>124</v>
      </c>
      <c r="B77" s="16" t="n">
        <v>1</v>
      </c>
      <c r="C77" s="16" t="n">
        <v>4</v>
      </c>
      <c r="E77" s="16" t="n">
        <v>18</v>
      </c>
      <c r="F77" s="16" t="n">
        <v>27</v>
      </c>
      <c r="G77" s="16" t="n">
        <v>16</v>
      </c>
      <c r="H77" s="16" t="n">
        <v>61</v>
      </c>
    </row>
    <row r="78" customFormat="false" ht="12.75" hidden="false" customHeight="false" outlineLevel="0" collapsed="false">
      <c r="A78" s="1" t="s">
        <v>125</v>
      </c>
      <c r="B78" s="16" t="n">
        <v>1</v>
      </c>
      <c r="C78" s="16" t="n">
        <v>3</v>
      </c>
      <c r="E78" s="16" t="n">
        <v>22</v>
      </c>
      <c r="F78" s="16" t="n">
        <v>21</v>
      </c>
      <c r="G78" s="16" t="n">
        <v>18</v>
      </c>
      <c r="H78" s="16" t="n">
        <v>61</v>
      </c>
    </row>
    <row r="79" customFormat="false" ht="12.75" hidden="false" customHeight="false" outlineLevel="0" collapsed="false">
      <c r="A79" s="1" t="s">
        <v>126</v>
      </c>
      <c r="B79" s="16" t="n">
        <v>1</v>
      </c>
      <c r="C79" s="16" t="n">
        <v>3</v>
      </c>
      <c r="E79" s="16" t="n">
        <v>10</v>
      </c>
      <c r="F79" s="16" t="n">
        <v>20</v>
      </c>
      <c r="G79" s="16" t="n">
        <v>13</v>
      </c>
      <c r="H79" s="16" t="n">
        <v>43</v>
      </c>
    </row>
    <row r="80" customFormat="false" ht="12.75" hidden="false" customHeight="false" outlineLevel="0" collapsed="false">
      <c r="A80" s="1" t="s">
        <v>127</v>
      </c>
      <c r="B80" s="16" t="n">
        <v>1</v>
      </c>
      <c r="C80" s="16" t="n">
        <v>5</v>
      </c>
      <c r="E80" s="16" t="n">
        <v>43</v>
      </c>
      <c r="F80" s="16" t="n">
        <v>37</v>
      </c>
      <c r="G80" s="16" t="n">
        <v>20</v>
      </c>
      <c r="H80" s="16" t="n">
        <v>100</v>
      </c>
    </row>
    <row r="81" customFormat="false" ht="12.75" hidden="false" customHeight="false" outlineLevel="0" collapsed="false">
      <c r="A81" s="1" t="s">
        <v>128</v>
      </c>
      <c r="B81" s="16" t="n">
        <v>1</v>
      </c>
      <c r="C81" s="16" t="n">
        <v>4</v>
      </c>
      <c r="E81" s="16" t="n">
        <v>24</v>
      </c>
      <c r="F81" s="16" t="n">
        <v>25</v>
      </c>
      <c r="G81" s="16" t="n">
        <v>22</v>
      </c>
      <c r="H81" s="16" t="n">
        <v>71</v>
      </c>
    </row>
    <row r="82" customFormat="false" ht="12.75" hidden="false" customHeight="false" outlineLevel="0" collapsed="false">
      <c r="A82" s="1" t="s">
        <v>129</v>
      </c>
      <c r="B82" s="16" t="n">
        <v>1</v>
      </c>
      <c r="C82" s="16" t="n">
        <v>3</v>
      </c>
      <c r="E82" s="16" t="n">
        <v>11</v>
      </c>
      <c r="F82" s="16" t="n">
        <v>10</v>
      </c>
      <c r="G82" s="16" t="n">
        <v>15</v>
      </c>
      <c r="H82" s="16" t="n">
        <v>36</v>
      </c>
    </row>
    <row r="83" customFormat="false" ht="12.75" hidden="false" customHeight="false" outlineLevel="0" collapsed="false">
      <c r="A83" s="1" t="s">
        <v>130</v>
      </c>
      <c r="B83" s="16" t="n">
        <v>1</v>
      </c>
      <c r="C83" s="16" t="n">
        <v>3</v>
      </c>
      <c r="E83" s="16" t="n">
        <v>12</v>
      </c>
      <c r="F83" s="16" t="n">
        <v>17</v>
      </c>
      <c r="G83" s="16" t="n">
        <v>15</v>
      </c>
      <c r="H83" s="16" t="n">
        <v>44</v>
      </c>
    </row>
    <row r="84" customFormat="false" ht="12.75" hidden="false" customHeight="false" outlineLevel="0" collapsed="false">
      <c r="A84" s="1" t="s">
        <v>131</v>
      </c>
      <c r="B84" s="16" t="n">
        <v>1</v>
      </c>
      <c r="C84" s="16" t="n">
        <v>3</v>
      </c>
      <c r="E84" s="16" t="n">
        <v>16</v>
      </c>
      <c r="F84" s="16" t="n">
        <v>11</v>
      </c>
      <c r="G84" s="16" t="n">
        <v>12</v>
      </c>
      <c r="H84" s="16" t="n">
        <v>39</v>
      </c>
    </row>
    <row r="85" customFormat="false" ht="12.75" hidden="false" customHeight="false" outlineLevel="0" collapsed="false">
      <c r="A85" s="1" t="s">
        <v>202</v>
      </c>
      <c r="B85" s="16" t="n">
        <v>1</v>
      </c>
      <c r="C85" s="16" t="n">
        <v>2</v>
      </c>
      <c r="E85" s="16" t="n">
        <v>10</v>
      </c>
      <c r="F85" s="16" t="n">
        <v>0</v>
      </c>
      <c r="G85" s="16" t="n">
        <v>4</v>
      </c>
      <c r="H85" s="16" t="n">
        <v>14</v>
      </c>
    </row>
    <row r="86" customFormat="false" ht="12.75" hidden="false" customHeight="false" outlineLevel="0" collapsed="false">
      <c r="A86" s="1" t="s">
        <v>133</v>
      </c>
      <c r="B86" s="16" t="n">
        <v>1</v>
      </c>
      <c r="C86" s="16" t="n">
        <v>5</v>
      </c>
      <c r="E86" s="16" t="n">
        <v>32</v>
      </c>
      <c r="F86" s="16" t="n">
        <v>18</v>
      </c>
      <c r="G86" s="16" t="n">
        <v>26</v>
      </c>
      <c r="H86" s="16" t="n">
        <v>76</v>
      </c>
    </row>
    <row r="87" customFormat="false" ht="12.75" hidden="false" customHeight="false" outlineLevel="0" collapsed="false">
      <c r="A87" s="1" t="s">
        <v>134</v>
      </c>
      <c r="B87" s="16" t="n">
        <v>1</v>
      </c>
      <c r="C87" s="16" t="n">
        <v>2</v>
      </c>
      <c r="E87" s="16" t="n">
        <v>10</v>
      </c>
      <c r="F87" s="16" t="n">
        <v>0</v>
      </c>
      <c r="G87" s="16" t="n">
        <v>10</v>
      </c>
      <c r="H87" s="16" t="n">
        <v>20</v>
      </c>
    </row>
    <row r="88" customFormat="false" ht="12.75" hidden="false" customHeight="false" outlineLevel="0" collapsed="false">
      <c r="A88" s="1" t="s">
        <v>135</v>
      </c>
      <c r="B88" s="16" t="n">
        <v>1</v>
      </c>
      <c r="C88" s="16" t="n">
        <v>3</v>
      </c>
      <c r="E88" s="16" t="n">
        <v>18</v>
      </c>
      <c r="F88" s="16" t="n">
        <v>10</v>
      </c>
      <c r="G88" s="16" t="n">
        <v>14</v>
      </c>
      <c r="H88" s="16" t="n">
        <v>42</v>
      </c>
    </row>
    <row r="89" customFormat="false" ht="12.75" hidden="false" customHeight="false" outlineLevel="0" collapsed="false">
      <c r="A89" s="1" t="s">
        <v>203</v>
      </c>
      <c r="B89" s="16" t="n">
        <v>1</v>
      </c>
      <c r="C89" s="16" t="n">
        <v>3</v>
      </c>
      <c r="E89" s="16" t="n">
        <v>9</v>
      </c>
      <c r="F89" s="16" t="n">
        <v>12</v>
      </c>
      <c r="G89" s="16" t="n">
        <v>6</v>
      </c>
      <c r="H89" s="16" t="n">
        <v>27</v>
      </c>
    </row>
    <row r="90" customFormat="false" ht="12.75" hidden="false" customHeight="false" outlineLevel="0" collapsed="false">
      <c r="A90" s="1" t="s">
        <v>137</v>
      </c>
      <c r="B90" s="16" t="n">
        <v>1</v>
      </c>
      <c r="C90" s="16" t="n">
        <v>10</v>
      </c>
      <c r="E90" s="16" t="n">
        <v>81</v>
      </c>
      <c r="F90" s="16" t="n">
        <v>70</v>
      </c>
      <c r="G90" s="16" t="n">
        <v>68</v>
      </c>
      <c r="H90" s="16" t="n">
        <v>219</v>
      </c>
    </row>
    <row r="91" customFormat="false" ht="12.75" hidden="false" customHeight="false" outlineLevel="0" collapsed="false">
      <c r="A91" s="1" t="s">
        <v>138</v>
      </c>
      <c r="B91" s="16" t="n">
        <v>1</v>
      </c>
      <c r="C91" s="16" t="n">
        <v>3</v>
      </c>
      <c r="E91" s="16" t="n">
        <v>15</v>
      </c>
      <c r="F91" s="16" t="n">
        <v>17</v>
      </c>
      <c r="G91" s="16" t="n">
        <v>15</v>
      </c>
      <c r="H91" s="16" t="n">
        <v>47</v>
      </c>
    </row>
    <row r="92" customFormat="false" ht="12.75" hidden="false" customHeight="false" outlineLevel="0" collapsed="false">
      <c r="A92" s="1" t="s">
        <v>139</v>
      </c>
      <c r="B92" s="16" t="n">
        <v>1</v>
      </c>
      <c r="C92" s="16" t="n">
        <v>2</v>
      </c>
      <c r="E92" s="16" t="n">
        <v>0</v>
      </c>
      <c r="F92" s="16" t="n">
        <v>12</v>
      </c>
      <c r="G92" s="16" t="n">
        <v>9</v>
      </c>
      <c r="H92" s="16" t="n">
        <v>21</v>
      </c>
    </row>
    <row r="93" customFormat="false" ht="12.75" hidden="false" customHeight="false" outlineLevel="0" collapsed="false">
      <c r="A93" s="1" t="s">
        <v>140</v>
      </c>
      <c r="B93" s="16" t="n">
        <v>1</v>
      </c>
      <c r="C93" s="16" t="n">
        <v>4</v>
      </c>
      <c r="E93" s="16" t="n">
        <v>32</v>
      </c>
      <c r="F93" s="16" t="n">
        <v>19</v>
      </c>
      <c r="G93" s="16" t="n">
        <v>23</v>
      </c>
      <c r="H93" s="16" t="n">
        <v>74</v>
      </c>
    </row>
    <row r="94" customFormat="false" ht="12.75" hidden="false" customHeight="false" outlineLevel="0" collapsed="false">
      <c r="A94" s="1" t="s">
        <v>141</v>
      </c>
      <c r="B94" s="16" t="n">
        <v>1</v>
      </c>
      <c r="C94" s="16" t="n">
        <v>2</v>
      </c>
      <c r="E94" s="16" t="n">
        <v>0</v>
      </c>
      <c r="F94" s="16" t="n">
        <v>13</v>
      </c>
      <c r="G94" s="16" t="n">
        <v>9</v>
      </c>
      <c r="H94" s="16" t="n">
        <v>22</v>
      </c>
    </row>
    <row r="95" customFormat="false" ht="12.75" hidden="false" customHeight="false" outlineLevel="0" collapsed="false">
      <c r="A95" s="1" t="s">
        <v>142</v>
      </c>
      <c r="B95" s="16" t="n">
        <v>1</v>
      </c>
      <c r="C95" s="16" t="n">
        <v>14</v>
      </c>
      <c r="E95" s="16" t="n">
        <v>72</v>
      </c>
      <c r="F95" s="16" t="n">
        <v>95</v>
      </c>
      <c r="G95" s="16" t="n">
        <v>91</v>
      </c>
      <c r="H95" s="16" t="n">
        <v>258</v>
      </c>
    </row>
    <row r="96" customFormat="false" ht="12.75" hidden="false" customHeight="false" outlineLevel="0" collapsed="false">
      <c r="A96" s="1" t="s">
        <v>143</v>
      </c>
      <c r="B96" s="16" t="n">
        <v>1</v>
      </c>
      <c r="C96" s="16" t="n">
        <v>3</v>
      </c>
      <c r="E96" s="16" t="n">
        <v>19</v>
      </c>
      <c r="F96" s="16" t="n">
        <v>17</v>
      </c>
      <c r="G96" s="16" t="n">
        <v>18</v>
      </c>
      <c r="H96" s="16" t="n">
        <v>54</v>
      </c>
    </row>
    <row r="97" customFormat="false" ht="12.75" hidden="false" customHeight="false" outlineLevel="0" collapsed="false">
      <c r="A97" s="1" t="s">
        <v>144</v>
      </c>
      <c r="B97" s="16" t="n">
        <v>1</v>
      </c>
      <c r="C97" s="16" t="n">
        <v>2</v>
      </c>
      <c r="E97" s="16" t="n">
        <v>0</v>
      </c>
      <c r="F97" s="16" t="n">
        <v>10</v>
      </c>
      <c r="G97" s="16" t="n">
        <v>6</v>
      </c>
      <c r="H97" s="16" t="n">
        <v>16</v>
      </c>
    </row>
    <row r="98" customFormat="false" ht="12.75" hidden="false" customHeight="false" outlineLevel="0" collapsed="false">
      <c r="A98" s="1" t="s">
        <v>145</v>
      </c>
      <c r="B98" s="16" t="n">
        <v>1</v>
      </c>
      <c r="C98" s="16" t="n">
        <v>3</v>
      </c>
      <c r="E98" s="16" t="n">
        <v>11</v>
      </c>
      <c r="F98" s="16" t="n">
        <v>7</v>
      </c>
      <c r="G98" s="16" t="n">
        <v>14</v>
      </c>
      <c r="H98" s="16" t="n">
        <v>32</v>
      </c>
    </row>
    <row r="99" customFormat="false" ht="12.75" hidden="false" customHeight="false" outlineLevel="0" collapsed="false">
      <c r="A99" s="7" t="s">
        <v>146</v>
      </c>
      <c r="B99" s="30" t="n">
        <v>1</v>
      </c>
      <c r="C99" s="30" t="n">
        <v>9</v>
      </c>
      <c r="D99" s="30"/>
      <c r="E99" s="30" t="n">
        <v>66</v>
      </c>
      <c r="F99" s="30" t="n">
        <v>62</v>
      </c>
      <c r="G99" s="30" t="n">
        <v>57</v>
      </c>
      <c r="H99" s="30" t="n">
        <v>185</v>
      </c>
    </row>
    <row r="100" customFormat="false" ht="12.75" hidden="false" customHeight="false" outlineLevel="0" collapsed="false">
      <c r="A100" s="15" t="s">
        <v>198</v>
      </c>
      <c r="B100" s="15"/>
      <c r="C100" s="15"/>
      <c r="D100" s="15"/>
      <c r="E100" s="15"/>
      <c r="F100" s="15"/>
      <c r="G100" s="15"/>
      <c r="H100" s="15"/>
    </row>
    <row r="101" s="3" customFormat="true" ht="15.95" hidden="false" customHeight="true" outlineLevel="0" collapsed="false">
      <c r="A101" s="2" t="s">
        <v>199</v>
      </c>
      <c r="B101" s="2"/>
      <c r="C101" s="2"/>
      <c r="D101" s="2"/>
      <c r="E101" s="2"/>
      <c r="F101" s="2"/>
      <c r="G101" s="2"/>
      <c r="H101" s="2"/>
    </row>
    <row r="102" s="3" customFormat="true" ht="15.95" hidden="false" customHeight="true" outlineLevel="0" collapsed="false">
      <c r="A102" s="2" t="s">
        <v>200</v>
      </c>
      <c r="B102" s="2"/>
      <c r="C102" s="2"/>
      <c r="D102" s="2"/>
      <c r="E102" s="2"/>
      <c r="F102" s="2"/>
      <c r="G102" s="2"/>
      <c r="H102" s="2"/>
    </row>
    <row r="103" customFormat="false" ht="12.75" hidden="false" customHeight="true" outlineLevel="0" collapsed="false">
      <c r="A103" s="19" t="s">
        <v>39</v>
      </c>
      <c r="B103" s="44" t="s">
        <v>192</v>
      </c>
      <c r="C103" s="44" t="s">
        <v>34</v>
      </c>
      <c r="D103" s="21"/>
      <c r="E103" s="20" t="s">
        <v>193</v>
      </c>
      <c r="F103" s="20"/>
      <c r="G103" s="20"/>
      <c r="H103" s="44" t="s">
        <v>44</v>
      </c>
    </row>
    <row r="104" customFormat="false" ht="12.75" hidden="false" customHeight="true" outlineLevel="0" collapsed="false">
      <c r="A104" s="19"/>
      <c r="B104" s="44"/>
      <c r="C104" s="44"/>
      <c r="D104" s="30"/>
      <c r="E104" s="30" t="s">
        <v>48</v>
      </c>
      <c r="F104" s="30" t="s">
        <v>49</v>
      </c>
      <c r="G104" s="30" t="s">
        <v>50</v>
      </c>
      <c r="H104" s="44"/>
    </row>
    <row r="105" customFormat="false" ht="12.75" hidden="false" customHeight="false" outlineLevel="0" collapsed="false">
      <c r="A105" s="1" t="s">
        <v>147</v>
      </c>
      <c r="B105" s="16" t="n">
        <v>1</v>
      </c>
      <c r="C105" s="16" t="n">
        <v>6</v>
      </c>
      <c r="E105" s="16" t="n">
        <v>44</v>
      </c>
      <c r="F105" s="16" t="n">
        <v>47</v>
      </c>
      <c r="G105" s="16" t="n">
        <v>40</v>
      </c>
      <c r="H105" s="16" t="n">
        <v>131</v>
      </c>
    </row>
    <row r="106" customFormat="false" ht="12.75" hidden="false" customHeight="false" outlineLevel="0" collapsed="false">
      <c r="A106" s="1" t="s">
        <v>148</v>
      </c>
      <c r="B106" s="16" t="n">
        <v>1</v>
      </c>
      <c r="C106" s="16" t="n">
        <v>4</v>
      </c>
      <c r="E106" s="16" t="n">
        <v>29</v>
      </c>
      <c r="F106" s="16" t="n">
        <v>27</v>
      </c>
      <c r="G106" s="16" t="n">
        <v>41</v>
      </c>
      <c r="H106" s="16" t="n">
        <v>97</v>
      </c>
    </row>
    <row r="107" customFormat="false" ht="12.75" hidden="false" customHeight="false" outlineLevel="0" collapsed="false">
      <c r="A107" s="1" t="s">
        <v>149</v>
      </c>
      <c r="B107" s="16" t="n">
        <v>1</v>
      </c>
      <c r="C107" s="16" t="n">
        <v>4</v>
      </c>
      <c r="E107" s="16" t="n">
        <v>27</v>
      </c>
      <c r="F107" s="16" t="n">
        <v>14</v>
      </c>
      <c r="G107" s="16" t="n">
        <v>17</v>
      </c>
      <c r="H107" s="16" t="n">
        <v>58</v>
      </c>
    </row>
    <row r="108" customFormat="false" ht="12.75" hidden="false" customHeight="false" outlineLevel="0" collapsed="false">
      <c r="A108" s="1" t="s">
        <v>150</v>
      </c>
      <c r="B108" s="16" t="n">
        <v>1</v>
      </c>
      <c r="C108" s="16" t="n">
        <v>2</v>
      </c>
      <c r="E108" s="16" t="n">
        <v>0</v>
      </c>
      <c r="F108" s="16" t="n">
        <v>12</v>
      </c>
      <c r="G108" s="16" t="n">
        <v>6</v>
      </c>
      <c r="H108" s="16" t="n">
        <v>18</v>
      </c>
    </row>
    <row r="109" customFormat="false" ht="12.75" hidden="false" customHeight="false" outlineLevel="0" collapsed="false">
      <c r="A109" s="1" t="s">
        <v>151</v>
      </c>
      <c r="B109" s="16" t="n">
        <v>1</v>
      </c>
      <c r="C109" s="16" t="n">
        <v>3</v>
      </c>
      <c r="E109" s="16" t="n">
        <v>16</v>
      </c>
      <c r="F109" s="16" t="n">
        <v>11</v>
      </c>
      <c r="G109" s="16" t="n">
        <v>22</v>
      </c>
      <c r="H109" s="16" t="n">
        <v>49</v>
      </c>
    </row>
    <row r="110" customFormat="false" ht="12.75" hidden="false" customHeight="false" outlineLevel="0" collapsed="false">
      <c r="A110" s="1" t="s">
        <v>152</v>
      </c>
      <c r="B110" s="16" t="n">
        <v>1</v>
      </c>
      <c r="C110" s="16" t="n">
        <v>22</v>
      </c>
      <c r="E110" s="16" t="n">
        <v>135</v>
      </c>
      <c r="F110" s="16" t="n">
        <v>136</v>
      </c>
      <c r="G110" s="16" t="n">
        <v>160</v>
      </c>
      <c r="H110" s="16" t="n">
        <v>431</v>
      </c>
    </row>
    <row r="111" customFormat="false" ht="12.75" hidden="false" customHeight="false" outlineLevel="0" collapsed="false">
      <c r="A111" s="1" t="s">
        <v>153</v>
      </c>
      <c r="B111" s="16" t="n">
        <v>1</v>
      </c>
      <c r="C111" s="16" t="n">
        <v>5</v>
      </c>
      <c r="E111" s="16" t="n">
        <v>15</v>
      </c>
      <c r="F111" s="16" t="n">
        <v>37</v>
      </c>
      <c r="G111" s="16" t="n">
        <v>37</v>
      </c>
      <c r="H111" s="16" t="n">
        <v>89</v>
      </c>
    </row>
    <row r="112" customFormat="false" ht="12.75" hidden="false" customHeight="false" outlineLevel="0" collapsed="false">
      <c r="A112" s="1" t="s">
        <v>154</v>
      </c>
      <c r="B112" s="16" t="n">
        <v>1</v>
      </c>
      <c r="C112" s="16" t="n">
        <v>4</v>
      </c>
      <c r="E112" s="16" t="n">
        <v>32</v>
      </c>
      <c r="F112" s="16" t="n">
        <v>16</v>
      </c>
      <c r="G112" s="16" t="n">
        <v>15</v>
      </c>
      <c r="H112" s="16" t="n">
        <v>63</v>
      </c>
    </row>
    <row r="113" customFormat="false" ht="12.75" hidden="false" customHeight="false" outlineLevel="0" collapsed="false">
      <c r="A113" s="1" t="s">
        <v>155</v>
      </c>
      <c r="B113" s="16" t="n">
        <v>1</v>
      </c>
      <c r="C113" s="16" t="n">
        <v>6</v>
      </c>
      <c r="E113" s="16" t="n">
        <v>32</v>
      </c>
      <c r="F113" s="16" t="n">
        <v>30</v>
      </c>
      <c r="G113" s="16" t="n">
        <v>24</v>
      </c>
      <c r="H113" s="16" t="n">
        <v>86</v>
      </c>
    </row>
    <row r="114" customFormat="false" ht="12.75" hidden="false" customHeight="false" outlineLevel="0" collapsed="false">
      <c r="A114" s="1" t="s">
        <v>156</v>
      </c>
      <c r="B114" s="16" t="s">
        <v>55</v>
      </c>
      <c r="C114" s="16" t="s">
        <v>55</v>
      </c>
      <c r="E114" s="16" t="s">
        <v>55</v>
      </c>
      <c r="F114" s="16" t="s">
        <v>55</v>
      </c>
      <c r="G114" s="16" t="s">
        <v>55</v>
      </c>
      <c r="H114" s="16" t="s">
        <v>55</v>
      </c>
    </row>
    <row r="115" customFormat="false" ht="12.75" hidden="false" customHeight="false" outlineLevel="0" collapsed="false">
      <c r="A115" s="46" t="s">
        <v>157</v>
      </c>
      <c r="B115" s="23" t="n">
        <v>1</v>
      </c>
      <c r="C115" s="23" t="n">
        <v>5</v>
      </c>
      <c r="D115" s="23"/>
      <c r="E115" s="23" t="n">
        <v>25</v>
      </c>
      <c r="F115" s="23" t="n">
        <v>32</v>
      </c>
      <c r="G115" s="23" t="n">
        <v>31</v>
      </c>
      <c r="H115" s="23" t="n">
        <v>88</v>
      </c>
    </row>
    <row r="116" s="38" customFormat="true" ht="12.75" hidden="false" customHeight="false" outlineLevel="0" collapsed="false">
      <c r="A116" s="35" t="s">
        <v>24</v>
      </c>
      <c r="B116" s="36" t="n">
        <f aca="false">SUM(B6:B115)</f>
        <v>106</v>
      </c>
      <c r="C116" s="36" t="n">
        <f aca="false">SUM(C6:C115)</f>
        <v>614</v>
      </c>
      <c r="D116" s="36"/>
      <c r="E116" s="36" t="n">
        <f aca="false">SUM(E6:E115)</f>
        <v>3789</v>
      </c>
      <c r="F116" s="36" t="n">
        <f aca="false">SUM(F6:F115)</f>
        <v>3766</v>
      </c>
      <c r="G116" s="36" t="n">
        <f aca="false">SUM(G6:G115)</f>
        <v>3907</v>
      </c>
      <c r="H116" s="36" t="n">
        <f aca="false">SUM(H6:H115)</f>
        <v>11462</v>
      </c>
    </row>
    <row r="117" customFormat="false" ht="15.95" hidden="false" customHeight="true" outlineLevel="0" collapsed="false">
      <c r="A117" s="47" t="s">
        <v>158</v>
      </c>
      <c r="B117" s="47"/>
      <c r="C117" s="47"/>
      <c r="D117" s="47"/>
      <c r="E117" s="47"/>
      <c r="F117" s="47"/>
      <c r="G117" s="47"/>
      <c r="H117" s="47"/>
    </row>
    <row r="118" customFormat="false" ht="12.75" hidden="false" customHeight="false" outlineLevel="0" collapsed="false">
      <c r="A118" s="1" t="s">
        <v>159</v>
      </c>
      <c r="B118" s="16" t="n">
        <v>1</v>
      </c>
      <c r="C118" s="16" t="n">
        <v>3</v>
      </c>
      <c r="E118" s="16" t="n">
        <v>27</v>
      </c>
      <c r="F118" s="16" t="n">
        <v>19</v>
      </c>
      <c r="G118" s="16" t="n">
        <v>20</v>
      </c>
      <c r="H118" s="16" t="n">
        <v>66</v>
      </c>
    </row>
    <row r="119" customFormat="false" ht="12.75" hidden="false" customHeight="false" outlineLevel="0" collapsed="false">
      <c r="A119" s="1" t="s">
        <v>160</v>
      </c>
      <c r="B119" s="16" t="n">
        <v>1</v>
      </c>
      <c r="C119" s="16" t="n">
        <v>3</v>
      </c>
      <c r="E119" s="16" t="n">
        <v>6</v>
      </c>
      <c r="F119" s="16" t="n">
        <v>8</v>
      </c>
      <c r="G119" s="16" t="n">
        <v>11</v>
      </c>
      <c r="H119" s="16" t="n">
        <v>25</v>
      </c>
    </row>
    <row r="120" customFormat="false" ht="12.75" hidden="false" customHeight="false" outlineLevel="0" collapsed="false">
      <c r="A120" s="1" t="s">
        <v>161</v>
      </c>
      <c r="B120" s="16" t="n">
        <v>1</v>
      </c>
      <c r="C120" s="16" t="n">
        <v>18</v>
      </c>
      <c r="E120" s="16" t="n">
        <v>116</v>
      </c>
      <c r="F120" s="16" t="n">
        <v>116</v>
      </c>
      <c r="G120" s="16" t="n">
        <v>118</v>
      </c>
      <c r="H120" s="16" t="n">
        <v>350</v>
      </c>
    </row>
    <row r="121" customFormat="false" ht="12.75" hidden="false" customHeight="false" outlineLevel="0" collapsed="false">
      <c r="A121" s="1" t="s">
        <v>162</v>
      </c>
      <c r="B121" s="16" t="n">
        <v>1</v>
      </c>
      <c r="C121" s="16" t="n">
        <v>3</v>
      </c>
      <c r="E121" s="16" t="n">
        <v>8</v>
      </c>
      <c r="F121" s="16" t="n">
        <v>5</v>
      </c>
      <c r="G121" s="16" t="n">
        <v>8</v>
      </c>
      <c r="H121" s="16" t="n">
        <v>21</v>
      </c>
    </row>
    <row r="122" customFormat="false" ht="12.75" hidden="false" customHeight="false" outlineLevel="0" collapsed="false">
      <c r="A122" s="1" t="s">
        <v>163</v>
      </c>
      <c r="B122" s="16" t="s">
        <v>55</v>
      </c>
      <c r="C122" s="16" t="s">
        <v>55</v>
      </c>
      <c r="E122" s="16" t="s">
        <v>55</v>
      </c>
      <c r="F122" s="16" t="s">
        <v>55</v>
      </c>
      <c r="G122" s="16" t="s">
        <v>55</v>
      </c>
      <c r="H122" s="16" t="s">
        <v>55</v>
      </c>
    </row>
    <row r="123" customFormat="false" ht="12.75" hidden="false" customHeight="false" outlineLevel="0" collapsed="false">
      <c r="A123" s="1" t="s">
        <v>164</v>
      </c>
      <c r="B123" s="16" t="n">
        <v>1</v>
      </c>
      <c r="C123" s="16" t="n">
        <v>3</v>
      </c>
      <c r="E123" s="16" t="n">
        <v>9</v>
      </c>
      <c r="F123" s="16" t="n">
        <v>13</v>
      </c>
      <c r="G123" s="16" t="n">
        <v>20</v>
      </c>
      <c r="H123" s="16" t="n">
        <v>42</v>
      </c>
    </row>
    <row r="124" customFormat="false" ht="12.75" hidden="false" customHeight="false" outlineLevel="0" collapsed="false">
      <c r="A124" s="1" t="s">
        <v>165</v>
      </c>
      <c r="B124" s="16" t="n">
        <v>1</v>
      </c>
      <c r="C124" s="16" t="n">
        <v>3</v>
      </c>
      <c r="E124" s="16" t="n">
        <v>13</v>
      </c>
      <c r="F124" s="16" t="n">
        <v>10</v>
      </c>
      <c r="G124" s="16" t="n">
        <v>5</v>
      </c>
      <c r="H124" s="16" t="n">
        <v>28</v>
      </c>
    </row>
    <row r="125" customFormat="false" ht="12.75" hidden="false" customHeight="false" outlineLevel="0" collapsed="false">
      <c r="A125" s="1" t="s">
        <v>166</v>
      </c>
      <c r="B125" s="16" t="n">
        <v>1</v>
      </c>
      <c r="C125" s="16" t="n">
        <v>13</v>
      </c>
      <c r="E125" s="16" t="n">
        <v>112</v>
      </c>
      <c r="F125" s="16" t="n">
        <v>95</v>
      </c>
      <c r="G125" s="16" t="n">
        <v>93</v>
      </c>
      <c r="H125" s="16" t="n">
        <v>300</v>
      </c>
    </row>
    <row r="126" customFormat="false" ht="12.75" hidden="false" customHeight="false" outlineLevel="0" collapsed="false">
      <c r="A126" s="1" t="s">
        <v>167</v>
      </c>
      <c r="B126" s="16" t="n">
        <v>1</v>
      </c>
      <c r="C126" s="16" t="n">
        <v>3</v>
      </c>
      <c r="E126" s="16" t="n">
        <v>12</v>
      </c>
      <c r="F126" s="16" t="n">
        <v>11</v>
      </c>
      <c r="G126" s="16" t="n">
        <v>12</v>
      </c>
      <c r="H126" s="16" t="n">
        <v>35</v>
      </c>
    </row>
    <row r="127" customFormat="false" ht="12.75" hidden="false" customHeight="false" outlineLevel="0" collapsed="false">
      <c r="A127" s="1" t="s">
        <v>168</v>
      </c>
      <c r="B127" s="16" t="n">
        <v>1</v>
      </c>
      <c r="C127" s="16" t="n">
        <v>3</v>
      </c>
      <c r="E127" s="16" t="n">
        <v>10</v>
      </c>
      <c r="F127" s="16" t="n">
        <v>9</v>
      </c>
      <c r="G127" s="16" t="n">
        <v>16</v>
      </c>
      <c r="H127" s="16" t="n">
        <v>35</v>
      </c>
    </row>
    <row r="128" customFormat="false" ht="12.75" hidden="false" customHeight="false" outlineLevel="0" collapsed="false">
      <c r="A128" s="1" t="s">
        <v>169</v>
      </c>
      <c r="B128" s="16" t="n">
        <v>1</v>
      </c>
      <c r="C128" s="16" t="n">
        <v>9</v>
      </c>
      <c r="E128" s="16" t="n">
        <v>70</v>
      </c>
      <c r="F128" s="16" t="n">
        <v>55</v>
      </c>
      <c r="G128" s="16" t="n">
        <v>62</v>
      </c>
      <c r="H128" s="16" t="n">
        <v>187</v>
      </c>
    </row>
    <row r="129" customFormat="false" ht="12.75" hidden="false" customHeight="false" outlineLevel="0" collapsed="false">
      <c r="A129" s="1" t="s">
        <v>170</v>
      </c>
      <c r="B129" s="16" t="n">
        <v>1</v>
      </c>
      <c r="C129" s="16" t="n">
        <v>4</v>
      </c>
      <c r="E129" s="16" t="n">
        <v>23</v>
      </c>
      <c r="F129" s="16" t="n">
        <v>19</v>
      </c>
      <c r="G129" s="16" t="n">
        <v>29</v>
      </c>
      <c r="H129" s="16" t="n">
        <v>71</v>
      </c>
    </row>
    <row r="130" customFormat="false" ht="12.75" hidden="false" customHeight="false" outlineLevel="0" collapsed="false">
      <c r="A130" s="1" t="s">
        <v>171</v>
      </c>
      <c r="B130" s="16" t="n">
        <v>1</v>
      </c>
      <c r="C130" s="16" t="n">
        <v>8</v>
      </c>
      <c r="E130" s="16" t="n">
        <v>50</v>
      </c>
      <c r="F130" s="16" t="n">
        <v>48</v>
      </c>
      <c r="G130" s="16" t="n">
        <v>49</v>
      </c>
      <c r="H130" s="16" t="n">
        <v>147</v>
      </c>
    </row>
    <row r="131" customFormat="false" ht="12.75" hidden="false" customHeight="false" outlineLevel="0" collapsed="false">
      <c r="A131" s="1" t="s">
        <v>172</v>
      </c>
      <c r="B131" s="16" t="n">
        <v>3</v>
      </c>
      <c r="C131" s="16" t="n">
        <v>82</v>
      </c>
      <c r="E131" s="16" t="n">
        <v>621</v>
      </c>
      <c r="F131" s="16" t="n">
        <v>607</v>
      </c>
      <c r="G131" s="16" t="n">
        <v>558</v>
      </c>
      <c r="H131" s="16" t="n">
        <v>1786</v>
      </c>
    </row>
    <row r="132" customFormat="false" ht="12.75" hidden="false" customHeight="false" outlineLevel="0" collapsed="false">
      <c r="A132" s="1" t="s">
        <v>173</v>
      </c>
      <c r="B132" s="16" t="n">
        <v>1</v>
      </c>
      <c r="C132" s="16" t="n">
        <v>5</v>
      </c>
      <c r="E132" s="16" t="n">
        <v>29</v>
      </c>
      <c r="F132" s="16" t="n">
        <v>32</v>
      </c>
      <c r="G132" s="16" t="n">
        <v>23</v>
      </c>
      <c r="H132" s="16" t="n">
        <v>84</v>
      </c>
    </row>
    <row r="133" customFormat="false" ht="12.75" hidden="false" customHeight="false" outlineLevel="0" collapsed="false">
      <c r="A133" s="1" t="s">
        <v>174</v>
      </c>
      <c r="B133" s="16" t="n">
        <v>1</v>
      </c>
      <c r="C133" s="16" t="n">
        <v>11</v>
      </c>
      <c r="E133" s="16" t="n">
        <v>80</v>
      </c>
      <c r="F133" s="16" t="n">
        <v>77</v>
      </c>
      <c r="G133" s="16" t="n">
        <v>69</v>
      </c>
      <c r="H133" s="16" t="n">
        <v>226</v>
      </c>
    </row>
    <row r="134" customFormat="false" ht="12.75" hidden="false" customHeight="false" outlineLevel="0" collapsed="false">
      <c r="A134" s="1" t="s">
        <v>175</v>
      </c>
      <c r="B134" s="16" t="n">
        <v>1</v>
      </c>
      <c r="C134" s="16" t="n">
        <v>17</v>
      </c>
      <c r="E134" s="16" t="n">
        <v>118</v>
      </c>
      <c r="F134" s="16" t="n">
        <v>117</v>
      </c>
      <c r="G134" s="16" t="n">
        <v>110</v>
      </c>
      <c r="H134" s="16" t="n">
        <v>345</v>
      </c>
    </row>
    <row r="135" customFormat="false" ht="12.75" hidden="false" customHeight="false" outlineLevel="0" collapsed="false">
      <c r="A135" s="1" t="s">
        <v>176</v>
      </c>
      <c r="B135" s="16" t="n">
        <v>1</v>
      </c>
      <c r="C135" s="16" t="n">
        <v>12</v>
      </c>
      <c r="E135" s="16" t="n">
        <v>88</v>
      </c>
      <c r="F135" s="16" t="n">
        <v>92</v>
      </c>
      <c r="G135" s="16" t="n">
        <v>76</v>
      </c>
      <c r="H135" s="16" t="n">
        <v>256</v>
      </c>
    </row>
    <row r="136" customFormat="false" ht="12.75" hidden="false" customHeight="false" outlineLevel="0" collapsed="false">
      <c r="A136" s="1" t="s">
        <v>177</v>
      </c>
      <c r="B136" s="16" t="s">
        <v>55</v>
      </c>
      <c r="C136" s="16" t="s">
        <v>55</v>
      </c>
      <c r="E136" s="16" t="s">
        <v>55</v>
      </c>
      <c r="F136" s="16" t="s">
        <v>55</v>
      </c>
      <c r="G136" s="16" t="s">
        <v>55</v>
      </c>
      <c r="H136" s="16" t="s">
        <v>55</v>
      </c>
    </row>
    <row r="137" customFormat="false" ht="12.75" hidden="false" customHeight="false" outlineLevel="0" collapsed="false">
      <c r="A137" s="1" t="s">
        <v>178</v>
      </c>
      <c r="B137" s="16" t="n">
        <v>2</v>
      </c>
      <c r="C137" s="16" t="n">
        <v>23</v>
      </c>
      <c r="E137" s="16" t="n">
        <v>165</v>
      </c>
      <c r="F137" s="16" t="n">
        <v>184</v>
      </c>
      <c r="G137" s="16" t="n">
        <v>163</v>
      </c>
      <c r="H137" s="16" t="n">
        <v>512</v>
      </c>
    </row>
    <row r="138" customFormat="false" ht="12.75" hidden="false" customHeight="false" outlineLevel="0" collapsed="false">
      <c r="A138" s="1" t="s">
        <v>179</v>
      </c>
      <c r="B138" s="16" t="n">
        <v>1</v>
      </c>
      <c r="C138" s="16" t="n">
        <v>24</v>
      </c>
      <c r="E138" s="16" t="n">
        <v>184</v>
      </c>
      <c r="F138" s="16" t="n">
        <v>189</v>
      </c>
      <c r="G138" s="16" t="n">
        <v>188</v>
      </c>
      <c r="H138" s="16" t="n">
        <v>561</v>
      </c>
    </row>
    <row r="139" customFormat="false" ht="12.75" hidden="false" customHeight="false" outlineLevel="0" collapsed="false">
      <c r="A139" s="1" t="s">
        <v>180</v>
      </c>
      <c r="B139" s="16" t="n">
        <v>1</v>
      </c>
      <c r="C139" s="16" t="n">
        <v>6</v>
      </c>
      <c r="E139" s="16" t="n">
        <v>53</v>
      </c>
      <c r="F139" s="16" t="n">
        <v>41</v>
      </c>
      <c r="G139" s="16" t="n">
        <v>48</v>
      </c>
      <c r="H139" s="16" t="n">
        <v>142</v>
      </c>
    </row>
    <row r="140" customFormat="false" ht="12.75" hidden="false" customHeight="false" outlineLevel="0" collapsed="false">
      <c r="A140" s="1" t="s">
        <v>181</v>
      </c>
      <c r="B140" s="16" t="n">
        <v>1</v>
      </c>
      <c r="C140" s="16" t="n">
        <v>3</v>
      </c>
      <c r="E140" s="16" t="n">
        <v>22</v>
      </c>
      <c r="F140" s="16" t="n">
        <v>22</v>
      </c>
      <c r="G140" s="16" t="n">
        <v>24</v>
      </c>
      <c r="H140" s="16" t="n">
        <v>68</v>
      </c>
    </row>
    <row r="141" customFormat="false" ht="12.75" hidden="false" customHeight="false" outlineLevel="0" collapsed="false">
      <c r="A141" s="1" t="s">
        <v>182</v>
      </c>
      <c r="B141" s="16" t="n">
        <v>1</v>
      </c>
      <c r="C141" s="16" t="n">
        <v>5</v>
      </c>
      <c r="E141" s="16" t="n">
        <v>36</v>
      </c>
      <c r="F141" s="16" t="n">
        <v>23</v>
      </c>
      <c r="G141" s="16" t="n">
        <v>32</v>
      </c>
      <c r="H141" s="16" t="n">
        <v>91</v>
      </c>
    </row>
    <row r="142" customFormat="false" ht="12.75" hidden="false" customHeight="false" outlineLevel="0" collapsed="false">
      <c r="A142" s="1" t="s">
        <v>183</v>
      </c>
      <c r="B142" s="16" t="n">
        <v>1</v>
      </c>
      <c r="C142" s="16" t="n">
        <v>3</v>
      </c>
      <c r="E142" s="16" t="n">
        <v>4</v>
      </c>
      <c r="F142" s="16" t="n">
        <v>12</v>
      </c>
      <c r="G142" s="16" t="n">
        <v>9</v>
      </c>
      <c r="H142" s="16" t="n">
        <v>25</v>
      </c>
    </row>
    <row r="143" customFormat="false" ht="12.75" hidden="false" customHeight="false" outlineLevel="0" collapsed="false">
      <c r="A143" s="1" t="s">
        <v>184</v>
      </c>
      <c r="B143" s="16" t="n">
        <v>1</v>
      </c>
      <c r="C143" s="16" t="n">
        <v>3</v>
      </c>
      <c r="E143" s="16" t="n">
        <v>17</v>
      </c>
      <c r="F143" s="16" t="n">
        <v>12</v>
      </c>
      <c r="G143" s="16" t="n">
        <v>10</v>
      </c>
      <c r="H143" s="16" t="n">
        <v>39</v>
      </c>
    </row>
    <row r="144" customFormat="false" ht="12.75" hidden="false" customHeight="false" outlineLevel="0" collapsed="false">
      <c r="A144" s="1" t="s">
        <v>185</v>
      </c>
      <c r="B144" s="16" t="n">
        <v>1</v>
      </c>
      <c r="C144" s="16" t="n">
        <v>7</v>
      </c>
      <c r="E144" s="16" t="n">
        <v>39</v>
      </c>
      <c r="F144" s="16" t="n">
        <v>41</v>
      </c>
      <c r="G144" s="16" t="n">
        <v>51</v>
      </c>
      <c r="H144" s="16" t="n">
        <v>131</v>
      </c>
    </row>
    <row r="145" customFormat="false" ht="12.75" hidden="false" customHeight="false" outlineLevel="0" collapsed="false">
      <c r="A145" s="1" t="s">
        <v>186</v>
      </c>
      <c r="B145" s="16" t="n">
        <v>1</v>
      </c>
      <c r="C145" s="16" t="n">
        <v>9</v>
      </c>
      <c r="E145" s="16" t="n">
        <v>51</v>
      </c>
      <c r="F145" s="16" t="n">
        <v>54</v>
      </c>
      <c r="G145" s="16" t="n">
        <v>60</v>
      </c>
      <c r="H145" s="16" t="n">
        <v>165</v>
      </c>
    </row>
    <row r="146" customFormat="false" ht="12.75" hidden="false" customHeight="false" outlineLevel="0" collapsed="false">
      <c r="A146" s="1" t="s">
        <v>187</v>
      </c>
      <c r="B146" s="16" t="n">
        <v>1</v>
      </c>
      <c r="C146" s="16" t="n">
        <v>8</v>
      </c>
      <c r="E146" s="16" t="n">
        <v>38</v>
      </c>
      <c r="F146" s="16" t="n">
        <v>56</v>
      </c>
      <c r="G146" s="16" t="n">
        <v>59</v>
      </c>
      <c r="H146" s="16" t="n">
        <v>153</v>
      </c>
    </row>
    <row r="147" customFormat="false" ht="12.75" hidden="false" customHeight="false" outlineLevel="0" collapsed="false">
      <c r="A147" s="1" t="s">
        <v>188</v>
      </c>
      <c r="B147" s="16" t="n">
        <v>1</v>
      </c>
      <c r="C147" s="16" t="n">
        <v>3</v>
      </c>
      <c r="E147" s="16" t="n">
        <v>17</v>
      </c>
      <c r="F147" s="16" t="n">
        <v>22</v>
      </c>
      <c r="G147" s="16" t="n">
        <v>18</v>
      </c>
      <c r="H147" s="16" t="n">
        <v>57</v>
      </c>
    </row>
    <row r="148" customFormat="false" ht="12.75" hidden="false" customHeight="false" outlineLevel="0" collapsed="false">
      <c r="A148" s="1" t="s">
        <v>189</v>
      </c>
      <c r="B148" s="16" t="n">
        <v>1</v>
      </c>
      <c r="C148" s="16" t="n">
        <v>13</v>
      </c>
      <c r="E148" s="16" t="n">
        <v>100</v>
      </c>
      <c r="F148" s="16" t="n">
        <v>84</v>
      </c>
      <c r="G148" s="16" t="n">
        <v>103</v>
      </c>
      <c r="H148" s="16" t="n">
        <v>287</v>
      </c>
    </row>
    <row r="149" customFormat="false" ht="12.75" hidden="false" customHeight="false" outlineLevel="0" collapsed="false">
      <c r="A149" s="38" t="s">
        <v>25</v>
      </c>
      <c r="B149" s="39" t="n">
        <f aca="false">SUM(B118:B148)</f>
        <v>32</v>
      </c>
      <c r="C149" s="39" t="n">
        <f aca="false">SUM(C118:C148)</f>
        <v>307</v>
      </c>
      <c r="D149" s="39"/>
      <c r="E149" s="39" t="n">
        <f aca="false">SUM(E118:E148)</f>
        <v>2118</v>
      </c>
      <c r="F149" s="39" t="n">
        <f aca="false">SUM(F118:F148)</f>
        <v>2073</v>
      </c>
      <c r="G149" s="39" t="n">
        <f aca="false">SUM(G118:G148)</f>
        <v>2044</v>
      </c>
      <c r="H149" s="39" t="n">
        <f aca="false">SUM(H118:H148)</f>
        <v>6235</v>
      </c>
    </row>
    <row r="150" customFormat="false" ht="18.75" hidden="false" customHeight="true" outlineLevel="0" collapsed="false">
      <c r="A150" s="41" t="s">
        <v>26</v>
      </c>
      <c r="B150" s="42" t="n">
        <f aca="false">+B149+B116</f>
        <v>138</v>
      </c>
      <c r="C150" s="42" t="n">
        <f aca="false">+C149+C116</f>
        <v>921</v>
      </c>
      <c r="D150" s="42"/>
      <c r="E150" s="42" t="n">
        <f aca="false">+E149+E116</f>
        <v>5907</v>
      </c>
      <c r="F150" s="42" t="n">
        <f aca="false">+F149+F116</f>
        <v>5839</v>
      </c>
      <c r="G150" s="42" t="n">
        <f aca="false">+G149+G116</f>
        <v>5951</v>
      </c>
      <c r="H150" s="42" t="n">
        <f aca="false">+H149+H116</f>
        <v>17697</v>
      </c>
    </row>
    <row r="151" customFormat="false" ht="12.75" hidden="false" customHeight="false" outlineLevel="0" collapsed="false">
      <c r="A151" s="48" t="s">
        <v>204</v>
      </c>
    </row>
  </sheetData>
  <mergeCells count="25">
    <mergeCell ref="A1:H1"/>
    <mergeCell ref="A2:H2"/>
    <mergeCell ref="A3:A4"/>
    <mergeCell ref="B3:B4"/>
    <mergeCell ref="C3:C4"/>
    <mergeCell ref="E3:G3"/>
    <mergeCell ref="H3:H4"/>
    <mergeCell ref="A5:H5"/>
    <mergeCell ref="A49:H49"/>
    <mergeCell ref="A50:H50"/>
    <mergeCell ref="A51:H51"/>
    <mergeCell ref="A52:A53"/>
    <mergeCell ref="B52:B53"/>
    <mergeCell ref="C52:C53"/>
    <mergeCell ref="E52:G52"/>
    <mergeCell ref="H52:H53"/>
    <mergeCell ref="A100:H100"/>
    <mergeCell ref="A101:H101"/>
    <mergeCell ref="A102:H102"/>
    <mergeCell ref="A103:A104"/>
    <mergeCell ref="B103:B104"/>
    <mergeCell ref="C103:C104"/>
    <mergeCell ref="E103:G103"/>
    <mergeCell ref="H103:H104"/>
    <mergeCell ref="A117:H117"/>
  </mergeCells>
  <printOptions headings="false" gridLines="false" gridLinesSet="true" horizontalCentered="false" verticalCentered="false"/>
  <pageMargins left="0.984027777777778" right="0.590277777777778" top="1.33888888888889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2" manualBreakCount="2">
    <brk id="49" man="true" max="16383" min="0"/>
    <brk id="100" man="true" max="16383" min="0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5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1" width="17.8367346938776"/>
    <col collapsed="false" hidden="false" max="3" min="2" style="16" width="8.55612244897959"/>
    <col collapsed="false" hidden="false" max="4" min="4" style="16" width="0.566326530612245"/>
    <col collapsed="false" hidden="false" max="10" min="5" style="16" width="8.55612244897959"/>
    <col collapsed="false" hidden="false" max="257" min="11" style="1" width="9.13265306122449"/>
    <col collapsed="false" hidden="false" max="1025" min="258" style="0" width="9.13265306122449"/>
  </cols>
  <sheetData>
    <row r="1" s="3" customFormat="true" ht="15.95" hidden="false" customHeight="true" outlineLevel="0" collapsed="false">
      <c r="A1" s="2" t="s">
        <v>3</v>
      </c>
      <c r="B1" s="2"/>
      <c r="C1" s="2"/>
      <c r="D1" s="2"/>
      <c r="E1" s="2"/>
      <c r="F1" s="2"/>
      <c r="G1" s="2"/>
      <c r="H1" s="2"/>
      <c r="I1" s="2"/>
      <c r="J1" s="2"/>
    </row>
    <row r="2" s="3" customFormat="true" ht="12.75" hidden="false" customHeight="true" outlineLevel="0" collapsed="false">
      <c r="A2" s="49" t="s">
        <v>38</v>
      </c>
      <c r="B2" s="49"/>
      <c r="C2" s="49"/>
      <c r="D2" s="49"/>
      <c r="E2" s="49"/>
      <c r="F2" s="49"/>
      <c r="G2" s="49"/>
      <c r="H2" s="49"/>
      <c r="I2" s="49"/>
      <c r="J2" s="49"/>
    </row>
    <row r="3" customFormat="false" ht="12.75" hidden="false" customHeight="true" outlineLevel="0" collapsed="false">
      <c r="A3" s="6"/>
      <c r="B3" s="44" t="s">
        <v>192</v>
      </c>
      <c r="C3" s="44" t="s">
        <v>34</v>
      </c>
      <c r="D3" s="21"/>
      <c r="E3" s="6" t="s">
        <v>205</v>
      </c>
      <c r="F3" s="6"/>
      <c r="G3" s="6"/>
      <c r="H3" s="6"/>
      <c r="I3" s="6"/>
      <c r="J3" s="6"/>
    </row>
    <row r="4" customFormat="false" ht="12.75" hidden="false" customHeight="true" outlineLevel="0" collapsed="false">
      <c r="A4" s="6"/>
      <c r="B4" s="44"/>
      <c r="C4" s="44"/>
      <c r="D4" s="23"/>
      <c r="E4" s="20" t="s">
        <v>47</v>
      </c>
      <c r="F4" s="20"/>
      <c r="G4" s="20"/>
      <c r="H4" s="20"/>
      <c r="I4" s="20"/>
      <c r="J4" s="50" t="s">
        <v>44</v>
      </c>
    </row>
    <row r="5" customFormat="false" ht="12.75" hidden="false" customHeight="false" outlineLevel="0" collapsed="false">
      <c r="A5" s="6"/>
      <c r="B5" s="44"/>
      <c r="C5" s="44"/>
      <c r="D5" s="30"/>
      <c r="E5" s="30" t="s">
        <v>48</v>
      </c>
      <c r="F5" s="30" t="s">
        <v>49</v>
      </c>
      <c r="G5" s="30" t="s">
        <v>50</v>
      </c>
      <c r="H5" s="30" t="s">
        <v>51</v>
      </c>
      <c r="I5" s="30" t="s">
        <v>52</v>
      </c>
      <c r="J5" s="51"/>
    </row>
    <row r="6" customFormat="false" ht="15.95" hidden="false" customHeight="true" outlineLevel="0" collapsed="false">
      <c r="A6" s="31" t="s">
        <v>53</v>
      </c>
      <c r="B6" s="31"/>
      <c r="C6" s="31"/>
      <c r="D6" s="31"/>
      <c r="E6" s="31"/>
      <c r="F6" s="31"/>
      <c r="G6" s="31"/>
      <c r="H6" s="31"/>
      <c r="I6" s="31"/>
      <c r="J6" s="31"/>
    </row>
    <row r="7" customFormat="false" ht="12.75" hidden="false" customHeight="false" outlineLevel="0" collapsed="false">
      <c r="A7" s="1" t="s">
        <v>56</v>
      </c>
      <c r="B7" s="16" t="n">
        <v>1</v>
      </c>
      <c r="C7" s="16" t="n">
        <v>6</v>
      </c>
      <c r="E7" s="16" t="n">
        <v>27</v>
      </c>
      <c r="F7" s="16" t="n">
        <v>26</v>
      </c>
      <c r="G7" s="16" t="n">
        <v>20</v>
      </c>
      <c r="H7" s="16" t="n">
        <v>16</v>
      </c>
      <c r="I7" s="16" t="n">
        <v>26</v>
      </c>
      <c r="J7" s="16" t="n">
        <v>115</v>
      </c>
      <c r="K7" s="10"/>
    </row>
    <row r="8" customFormat="false" ht="12.75" hidden="false" customHeight="false" outlineLevel="0" collapsed="false">
      <c r="A8" s="1" t="s">
        <v>61</v>
      </c>
      <c r="B8" s="16" t="n">
        <v>3</v>
      </c>
      <c r="C8" s="16" t="n">
        <v>16</v>
      </c>
      <c r="E8" s="16" t="n">
        <v>21</v>
      </c>
      <c r="F8" s="16" t="n">
        <v>111</v>
      </c>
      <c r="G8" s="16" t="n">
        <v>62</v>
      </c>
      <c r="H8" s="16" t="n">
        <v>70</v>
      </c>
      <c r="I8" s="16" t="n">
        <v>48</v>
      </c>
      <c r="J8" s="16" t="n">
        <v>312</v>
      </c>
    </row>
    <row r="9" customFormat="false" ht="12.75" hidden="false" customHeight="false" outlineLevel="0" collapsed="false">
      <c r="A9" s="1" t="s">
        <v>67</v>
      </c>
      <c r="B9" s="16" t="n">
        <v>2</v>
      </c>
      <c r="C9" s="16" t="n">
        <v>7</v>
      </c>
      <c r="E9" s="16" t="n">
        <v>24</v>
      </c>
      <c r="F9" s="16" t="n">
        <v>52</v>
      </c>
      <c r="G9" s="16" t="n">
        <v>25</v>
      </c>
      <c r="H9" s="16" t="n">
        <v>31</v>
      </c>
      <c r="I9" s="16" t="n">
        <v>24</v>
      </c>
      <c r="J9" s="16" t="n">
        <v>156</v>
      </c>
    </row>
    <row r="10" customFormat="false" ht="12.75" hidden="false" customHeight="false" outlineLevel="0" collapsed="false">
      <c r="A10" s="1" t="s">
        <v>83</v>
      </c>
      <c r="B10" s="16" t="n">
        <v>1</v>
      </c>
      <c r="C10" s="16" t="n">
        <v>6</v>
      </c>
      <c r="E10" s="16" t="n">
        <v>24</v>
      </c>
      <c r="F10" s="16" t="n">
        <v>20</v>
      </c>
      <c r="G10" s="16" t="n">
        <v>34</v>
      </c>
      <c r="H10" s="16" t="n">
        <v>17</v>
      </c>
      <c r="I10" s="16" t="n">
        <v>13</v>
      </c>
      <c r="J10" s="16" t="n">
        <v>108</v>
      </c>
    </row>
    <row r="11" customFormat="false" ht="12.75" hidden="false" customHeight="false" outlineLevel="0" collapsed="false">
      <c r="A11" s="1" t="s">
        <v>90</v>
      </c>
      <c r="B11" s="16" t="n">
        <v>2</v>
      </c>
      <c r="C11" s="16" t="n">
        <v>28</v>
      </c>
      <c r="E11" s="16" t="n">
        <v>131</v>
      </c>
      <c r="F11" s="16" t="n">
        <v>112</v>
      </c>
      <c r="G11" s="16" t="n">
        <v>132</v>
      </c>
      <c r="H11" s="16" t="n">
        <v>114</v>
      </c>
      <c r="I11" s="16" t="n">
        <v>93</v>
      </c>
      <c r="J11" s="16" t="n">
        <v>582</v>
      </c>
    </row>
    <row r="12" customFormat="false" ht="12.75" hidden="false" customHeight="false" outlineLevel="0" collapsed="false">
      <c r="A12" s="1" t="s">
        <v>93</v>
      </c>
      <c r="B12" s="16" t="n">
        <v>4</v>
      </c>
      <c r="C12" s="16" t="n">
        <v>64</v>
      </c>
      <c r="E12" s="16" t="n">
        <v>264</v>
      </c>
      <c r="F12" s="16" t="n">
        <v>272</v>
      </c>
      <c r="G12" s="16" t="n">
        <v>333</v>
      </c>
      <c r="H12" s="16" t="n">
        <v>278</v>
      </c>
      <c r="I12" s="16" t="n">
        <v>270</v>
      </c>
      <c r="J12" s="16" t="n">
        <v>1417</v>
      </c>
    </row>
    <row r="13" customFormat="false" ht="12.75" hidden="false" customHeight="false" outlineLevel="0" collapsed="false">
      <c r="A13" s="1" t="s">
        <v>94</v>
      </c>
      <c r="B13" s="16" t="n">
        <v>1</v>
      </c>
      <c r="C13" s="16" t="n">
        <v>9</v>
      </c>
      <c r="E13" s="16" t="n">
        <v>50</v>
      </c>
      <c r="F13" s="16" t="n">
        <v>42</v>
      </c>
      <c r="G13" s="16" t="n">
        <v>37</v>
      </c>
      <c r="H13" s="16" t="n">
        <v>30</v>
      </c>
      <c r="I13" s="16" t="n">
        <v>26</v>
      </c>
      <c r="J13" s="16" t="n">
        <v>185</v>
      </c>
    </row>
    <row r="14" customFormat="false" ht="12.75" hidden="false" customHeight="false" outlineLevel="0" collapsed="false">
      <c r="A14" s="1" t="s">
        <v>95</v>
      </c>
      <c r="B14" s="16" t="n">
        <v>1</v>
      </c>
      <c r="C14" s="16" t="n">
        <v>4</v>
      </c>
      <c r="E14" s="16" t="n">
        <v>0</v>
      </c>
      <c r="F14" s="16" t="n">
        <v>22</v>
      </c>
      <c r="G14" s="16" t="n">
        <v>29</v>
      </c>
      <c r="H14" s="16" t="n">
        <v>15</v>
      </c>
      <c r="I14" s="16" t="n">
        <v>12</v>
      </c>
      <c r="J14" s="16" t="n">
        <v>78</v>
      </c>
    </row>
    <row r="15" customFormat="false" ht="12.75" hidden="false" customHeight="false" outlineLevel="0" collapsed="false">
      <c r="A15" s="1" t="s">
        <v>96</v>
      </c>
      <c r="B15" s="16" t="n">
        <v>4</v>
      </c>
      <c r="C15" s="16" t="n">
        <v>47</v>
      </c>
      <c r="E15" s="16" t="n">
        <v>176</v>
      </c>
      <c r="F15" s="16" t="n">
        <v>187</v>
      </c>
      <c r="G15" s="16" t="n">
        <v>190</v>
      </c>
      <c r="H15" s="16" t="n">
        <v>174</v>
      </c>
      <c r="I15" s="16" t="n">
        <v>204</v>
      </c>
      <c r="J15" s="16" t="n">
        <v>931</v>
      </c>
    </row>
    <row r="16" customFormat="false" ht="12.75" hidden="false" customHeight="false" outlineLevel="0" collapsed="false">
      <c r="A16" s="1" t="s">
        <v>97</v>
      </c>
      <c r="B16" s="16" t="n">
        <v>4</v>
      </c>
      <c r="C16" s="16" t="n">
        <v>26</v>
      </c>
      <c r="E16" s="16" t="n">
        <v>107</v>
      </c>
      <c r="F16" s="16" t="n">
        <v>99</v>
      </c>
      <c r="G16" s="16" t="n">
        <v>99</v>
      </c>
      <c r="H16" s="16" t="n">
        <v>116</v>
      </c>
      <c r="I16" s="16" t="n">
        <v>84</v>
      </c>
      <c r="J16" s="16" t="n">
        <v>505</v>
      </c>
    </row>
    <row r="17" customFormat="false" ht="12.75" hidden="false" customHeight="false" outlineLevel="0" collapsed="false">
      <c r="A17" s="1" t="s">
        <v>101</v>
      </c>
      <c r="B17" s="16" t="n">
        <v>3</v>
      </c>
      <c r="C17" s="16" t="n">
        <v>26</v>
      </c>
      <c r="E17" s="16" t="n">
        <v>101</v>
      </c>
      <c r="F17" s="16" t="n">
        <v>96</v>
      </c>
      <c r="G17" s="16" t="n">
        <v>112</v>
      </c>
      <c r="H17" s="16" t="n">
        <v>121</v>
      </c>
      <c r="I17" s="16" t="n">
        <v>84</v>
      </c>
      <c r="J17" s="16" t="n">
        <v>514</v>
      </c>
    </row>
    <row r="18" customFormat="false" ht="12.75" hidden="false" customHeight="false" outlineLevel="0" collapsed="false">
      <c r="A18" s="1" t="s">
        <v>102</v>
      </c>
      <c r="B18" s="16" t="n">
        <v>1</v>
      </c>
      <c r="C18" s="16" t="n">
        <v>20</v>
      </c>
      <c r="E18" s="16" t="n">
        <v>82</v>
      </c>
      <c r="F18" s="16" t="n">
        <v>96</v>
      </c>
      <c r="G18" s="16" t="n">
        <v>86</v>
      </c>
      <c r="H18" s="16" t="n">
        <v>82</v>
      </c>
      <c r="I18" s="16" t="n">
        <v>81</v>
      </c>
      <c r="J18" s="16" t="n">
        <v>427</v>
      </c>
    </row>
    <row r="19" customFormat="false" ht="12.75" hidden="false" customHeight="true" outlineLevel="0" collapsed="false">
      <c r="A19" s="1" t="s">
        <v>103</v>
      </c>
      <c r="B19" s="16" t="n">
        <v>1</v>
      </c>
      <c r="C19" s="16" t="n">
        <v>10</v>
      </c>
      <c r="E19" s="16" t="n">
        <v>36</v>
      </c>
      <c r="F19" s="16" t="n">
        <v>35</v>
      </c>
      <c r="G19" s="16" t="n">
        <v>34</v>
      </c>
      <c r="H19" s="16" t="n">
        <v>41</v>
      </c>
      <c r="I19" s="16" t="n">
        <v>39</v>
      </c>
      <c r="J19" s="16" t="n">
        <v>185</v>
      </c>
    </row>
    <row r="20" customFormat="false" ht="12.75" hidden="false" customHeight="false" outlineLevel="0" collapsed="false">
      <c r="A20" s="1" t="s">
        <v>105</v>
      </c>
      <c r="B20" s="16" t="n">
        <v>9</v>
      </c>
      <c r="C20" s="16" t="n">
        <v>118</v>
      </c>
      <c r="E20" s="16" t="n">
        <v>512</v>
      </c>
      <c r="F20" s="16" t="n">
        <v>507</v>
      </c>
      <c r="G20" s="16" t="n">
        <v>533</v>
      </c>
      <c r="H20" s="16" t="n">
        <v>548</v>
      </c>
      <c r="I20" s="16" t="n">
        <v>421</v>
      </c>
      <c r="J20" s="16" t="n">
        <v>2521</v>
      </c>
    </row>
    <row r="21" customFormat="false" ht="12.75" hidden="false" customHeight="false" outlineLevel="0" collapsed="false">
      <c r="A21" s="1" t="s">
        <v>107</v>
      </c>
      <c r="B21" s="16" t="n">
        <v>3</v>
      </c>
      <c r="C21" s="16" t="n">
        <v>34</v>
      </c>
      <c r="E21" s="16" t="n">
        <v>152</v>
      </c>
      <c r="F21" s="16" t="n">
        <v>157</v>
      </c>
      <c r="G21" s="16" t="n">
        <v>142</v>
      </c>
      <c r="H21" s="16" t="n">
        <v>146</v>
      </c>
      <c r="I21" s="16" t="n">
        <v>106</v>
      </c>
      <c r="J21" s="16" t="n">
        <v>703</v>
      </c>
    </row>
    <row r="22" customFormat="false" ht="12.75" hidden="false" customHeight="false" outlineLevel="0" collapsed="false">
      <c r="A22" s="1" t="s">
        <v>110</v>
      </c>
      <c r="B22" s="16" t="n">
        <v>1</v>
      </c>
      <c r="C22" s="16" t="n">
        <v>10</v>
      </c>
      <c r="E22" s="16" t="n">
        <v>44</v>
      </c>
      <c r="F22" s="16" t="n">
        <v>51</v>
      </c>
      <c r="G22" s="16" t="n">
        <v>38</v>
      </c>
      <c r="H22" s="16" t="n">
        <v>31</v>
      </c>
      <c r="I22" s="16" t="n">
        <v>32</v>
      </c>
      <c r="J22" s="16" t="n">
        <v>196</v>
      </c>
    </row>
    <row r="23" customFormat="false" ht="12.75" hidden="false" customHeight="false" outlineLevel="0" collapsed="false">
      <c r="A23" s="1" t="s">
        <v>201</v>
      </c>
      <c r="B23" s="16" t="n">
        <v>2</v>
      </c>
      <c r="C23" s="16" t="n">
        <v>23</v>
      </c>
      <c r="E23" s="16" t="n">
        <v>97</v>
      </c>
      <c r="F23" s="16" t="n">
        <v>96</v>
      </c>
      <c r="G23" s="16" t="n">
        <v>105</v>
      </c>
      <c r="H23" s="16" t="n">
        <v>82</v>
      </c>
      <c r="I23" s="16" t="n">
        <v>73</v>
      </c>
      <c r="J23" s="16" t="n">
        <v>453</v>
      </c>
    </row>
    <row r="24" customFormat="false" ht="12.75" hidden="false" customHeight="false" outlineLevel="0" collapsed="false">
      <c r="A24" s="1" t="s">
        <v>115</v>
      </c>
      <c r="B24" s="16" t="n">
        <v>1</v>
      </c>
      <c r="C24" s="16" t="n">
        <v>5</v>
      </c>
      <c r="E24" s="16" t="n">
        <v>20</v>
      </c>
      <c r="F24" s="16" t="n">
        <v>20</v>
      </c>
      <c r="G24" s="16" t="n">
        <v>24</v>
      </c>
      <c r="H24" s="16" t="n">
        <v>20</v>
      </c>
      <c r="I24" s="16" t="n">
        <v>30</v>
      </c>
      <c r="J24" s="16" t="n">
        <v>114</v>
      </c>
    </row>
    <row r="25" customFormat="false" ht="12.75" hidden="false" customHeight="false" outlineLevel="0" collapsed="false">
      <c r="A25" s="1" t="s">
        <v>116</v>
      </c>
      <c r="B25" s="16" t="n">
        <v>1</v>
      </c>
      <c r="C25" s="16" t="n">
        <v>9</v>
      </c>
      <c r="E25" s="16" t="n">
        <v>20</v>
      </c>
      <c r="F25" s="16" t="n">
        <v>17</v>
      </c>
      <c r="G25" s="16" t="n">
        <v>36</v>
      </c>
      <c r="H25" s="16" t="n">
        <v>32</v>
      </c>
      <c r="I25" s="16" t="n">
        <v>53</v>
      </c>
      <c r="J25" s="16" t="n">
        <v>158</v>
      </c>
    </row>
    <row r="26" customFormat="false" ht="12.75" hidden="false" customHeight="false" outlineLevel="0" collapsed="false">
      <c r="A26" s="1" t="s">
        <v>120</v>
      </c>
      <c r="B26" s="16" t="n">
        <v>19</v>
      </c>
      <c r="C26" s="16" t="n">
        <v>394</v>
      </c>
      <c r="E26" s="16" t="n">
        <v>1806</v>
      </c>
      <c r="F26" s="16" t="n">
        <v>1821</v>
      </c>
      <c r="G26" s="16" t="n">
        <v>1773</v>
      </c>
      <c r="H26" s="16" t="n">
        <v>1594</v>
      </c>
      <c r="I26" s="16" t="n">
        <v>1472</v>
      </c>
      <c r="J26" s="16" t="n">
        <v>8466</v>
      </c>
    </row>
    <row r="27" customFormat="false" ht="12.75" hidden="false" customHeight="false" outlineLevel="0" collapsed="false">
      <c r="A27" s="1" t="s">
        <v>123</v>
      </c>
      <c r="B27" s="16" t="n">
        <v>3</v>
      </c>
      <c r="C27" s="16" t="n">
        <v>43</v>
      </c>
      <c r="E27" s="16" t="n">
        <v>202</v>
      </c>
      <c r="F27" s="16" t="n">
        <v>177</v>
      </c>
      <c r="G27" s="16" t="n">
        <v>206</v>
      </c>
      <c r="H27" s="16" t="n">
        <v>198</v>
      </c>
      <c r="I27" s="16" t="n">
        <v>174</v>
      </c>
      <c r="J27" s="16" t="n">
        <v>957</v>
      </c>
    </row>
    <row r="28" customFormat="false" ht="12.75" hidden="false" customHeight="false" outlineLevel="0" collapsed="false">
      <c r="A28" s="1" t="s">
        <v>127</v>
      </c>
      <c r="B28" s="16" t="n">
        <v>1</v>
      </c>
      <c r="C28" s="16" t="n">
        <v>7</v>
      </c>
      <c r="E28" s="16" t="n">
        <v>29</v>
      </c>
      <c r="F28" s="16" t="n">
        <v>34</v>
      </c>
      <c r="G28" s="16" t="n">
        <v>26</v>
      </c>
      <c r="H28" s="16" t="n">
        <v>30</v>
      </c>
      <c r="I28" s="16" t="n">
        <v>14</v>
      </c>
      <c r="J28" s="16" t="n">
        <v>133</v>
      </c>
    </row>
    <row r="29" customFormat="false" ht="12.75" hidden="false" customHeight="false" outlineLevel="0" collapsed="false">
      <c r="A29" s="1" t="s">
        <v>133</v>
      </c>
      <c r="B29" s="16" t="n">
        <v>1</v>
      </c>
      <c r="C29" s="16" t="n">
        <v>4</v>
      </c>
      <c r="E29" s="16" t="n">
        <v>0</v>
      </c>
      <c r="F29" s="16" t="n">
        <v>22</v>
      </c>
      <c r="G29" s="16" t="n">
        <v>22</v>
      </c>
      <c r="H29" s="16" t="n">
        <v>14</v>
      </c>
      <c r="I29" s="16" t="n">
        <v>12</v>
      </c>
      <c r="J29" s="16" t="n">
        <v>70</v>
      </c>
    </row>
    <row r="30" customFormat="false" ht="12.75" hidden="false" customHeight="false" outlineLevel="0" collapsed="false">
      <c r="A30" s="1" t="s">
        <v>137</v>
      </c>
      <c r="B30" s="16" t="n">
        <v>3</v>
      </c>
      <c r="C30" s="16" t="n">
        <v>40</v>
      </c>
      <c r="E30" s="16" t="n">
        <v>189</v>
      </c>
      <c r="F30" s="16" t="n">
        <v>197</v>
      </c>
      <c r="G30" s="16" t="n">
        <v>180</v>
      </c>
      <c r="H30" s="16" t="n">
        <v>166</v>
      </c>
      <c r="I30" s="16" t="n">
        <v>163</v>
      </c>
      <c r="J30" s="16" t="n">
        <v>895</v>
      </c>
    </row>
    <row r="31" customFormat="false" ht="12.75" hidden="false" customHeight="false" outlineLevel="0" collapsed="false">
      <c r="A31" s="1" t="s">
        <v>142</v>
      </c>
      <c r="B31" s="16" t="n">
        <v>2</v>
      </c>
      <c r="C31" s="16" t="n">
        <v>43</v>
      </c>
      <c r="E31" s="16" t="n">
        <v>167</v>
      </c>
      <c r="F31" s="16" t="n">
        <v>170</v>
      </c>
      <c r="G31" s="16" t="n">
        <v>173</v>
      </c>
      <c r="H31" s="16" t="n">
        <v>155</v>
      </c>
      <c r="I31" s="16" t="n">
        <v>180</v>
      </c>
      <c r="J31" s="16" t="n">
        <v>845</v>
      </c>
    </row>
    <row r="32" customFormat="false" ht="12.75" hidden="false" customHeight="false" outlineLevel="0" collapsed="false">
      <c r="A32" s="1" t="s">
        <v>148</v>
      </c>
      <c r="B32" s="16" t="n">
        <v>1</v>
      </c>
      <c r="C32" s="16" t="n">
        <v>5</v>
      </c>
      <c r="E32" s="16" t="n">
        <v>24</v>
      </c>
      <c r="F32" s="16" t="n">
        <v>25</v>
      </c>
      <c r="G32" s="16" t="n">
        <v>27</v>
      </c>
      <c r="H32" s="16" t="n">
        <v>27</v>
      </c>
      <c r="I32" s="16" t="n">
        <v>22</v>
      </c>
      <c r="J32" s="16" t="n">
        <v>125</v>
      </c>
    </row>
    <row r="33" customFormat="false" ht="12.75" hidden="false" customHeight="false" outlineLevel="0" collapsed="false">
      <c r="A33" s="1" t="s">
        <v>152</v>
      </c>
      <c r="B33" s="16" t="n">
        <v>4</v>
      </c>
      <c r="C33" s="16" t="n">
        <v>48</v>
      </c>
      <c r="E33" s="16" t="n">
        <v>184</v>
      </c>
      <c r="F33" s="16" t="n">
        <v>179</v>
      </c>
      <c r="G33" s="16" t="n">
        <v>156</v>
      </c>
      <c r="H33" s="16" t="n">
        <v>193</v>
      </c>
      <c r="I33" s="16" t="n">
        <v>175</v>
      </c>
      <c r="J33" s="16" t="n">
        <v>887</v>
      </c>
    </row>
    <row r="34" customFormat="false" ht="12.75" hidden="false" customHeight="false" outlineLevel="0" collapsed="false">
      <c r="A34" s="1" t="s">
        <v>154</v>
      </c>
      <c r="B34" s="16" t="n">
        <v>1</v>
      </c>
      <c r="C34" s="16" t="n">
        <v>5</v>
      </c>
      <c r="E34" s="16" t="n">
        <v>18</v>
      </c>
      <c r="F34" s="16" t="n">
        <v>22</v>
      </c>
      <c r="G34" s="16" t="n">
        <v>19</v>
      </c>
      <c r="H34" s="16" t="n">
        <v>11</v>
      </c>
      <c r="I34" s="16" t="n">
        <v>13</v>
      </c>
      <c r="J34" s="16" t="n">
        <v>83</v>
      </c>
    </row>
    <row r="35" customFormat="false" ht="12.75" hidden="false" customHeight="false" outlineLevel="0" collapsed="false">
      <c r="A35" s="1" t="s">
        <v>155</v>
      </c>
      <c r="B35" s="16" t="n">
        <v>1</v>
      </c>
      <c r="C35" s="16" t="n">
        <v>9</v>
      </c>
      <c r="E35" s="16" t="n">
        <v>22</v>
      </c>
      <c r="F35" s="16" t="n">
        <v>37</v>
      </c>
      <c r="G35" s="16" t="n">
        <v>45</v>
      </c>
      <c r="H35" s="16" t="n">
        <v>34</v>
      </c>
      <c r="I35" s="16" t="n">
        <v>32</v>
      </c>
      <c r="J35" s="16" t="n">
        <v>170</v>
      </c>
    </row>
    <row r="36" s="35" customFormat="true" ht="15" hidden="false" customHeight="true" outlineLevel="0" collapsed="false">
      <c r="A36" s="35" t="s">
        <v>24</v>
      </c>
      <c r="B36" s="36" t="n">
        <f aca="false">SUM(B7:B35)</f>
        <v>81</v>
      </c>
      <c r="C36" s="36" t="n">
        <f aca="false">SUM(C7:C35)</f>
        <v>1066</v>
      </c>
      <c r="D36" s="36"/>
      <c r="E36" s="36" t="n">
        <f aca="false">SUM(E7:E35)</f>
        <v>4529</v>
      </c>
      <c r="F36" s="36" t="n">
        <f aca="false">SUM(F7:F35)</f>
        <v>4702</v>
      </c>
      <c r="G36" s="36" t="n">
        <f aca="false">SUM(G7:G35)</f>
        <v>4698</v>
      </c>
      <c r="H36" s="36" t="n">
        <f aca="false">SUM(H7:H35)</f>
        <v>4386</v>
      </c>
      <c r="I36" s="36" t="n">
        <f aca="false">SUM(I7:I35)</f>
        <v>3976</v>
      </c>
      <c r="J36" s="36" t="n">
        <f aca="false">SUM(J7:J35)</f>
        <v>22291</v>
      </c>
    </row>
    <row r="37" customFormat="false" ht="15.95" hidden="false" customHeight="true" outlineLevel="0" collapsed="false">
      <c r="A37" s="9" t="s">
        <v>158</v>
      </c>
      <c r="B37" s="9"/>
      <c r="C37" s="9"/>
      <c r="D37" s="9"/>
      <c r="E37" s="9"/>
      <c r="F37" s="9"/>
      <c r="G37" s="9"/>
      <c r="H37" s="9"/>
      <c r="I37" s="9"/>
      <c r="J37" s="9"/>
    </row>
    <row r="38" customFormat="false" ht="12.75" hidden="false" customHeight="true" outlineLevel="0" collapsed="false">
      <c r="A38" s="1" t="s">
        <v>161</v>
      </c>
      <c r="B38" s="16" t="n">
        <v>3</v>
      </c>
      <c r="C38" s="16" t="n">
        <v>27</v>
      </c>
      <c r="E38" s="16" t="n">
        <v>83</v>
      </c>
      <c r="F38" s="16" t="n">
        <v>103</v>
      </c>
      <c r="G38" s="16" t="n">
        <v>120</v>
      </c>
      <c r="H38" s="16" t="n">
        <v>117</v>
      </c>
      <c r="I38" s="16" t="n">
        <v>132</v>
      </c>
      <c r="J38" s="16" t="n">
        <v>555</v>
      </c>
    </row>
    <row r="39" customFormat="false" ht="12.75" hidden="false" customHeight="false" outlineLevel="0" collapsed="false">
      <c r="A39" s="1" t="s">
        <v>166</v>
      </c>
      <c r="B39" s="16" t="n">
        <v>3</v>
      </c>
      <c r="C39" s="16" t="n">
        <v>26</v>
      </c>
      <c r="E39" s="16" t="n">
        <v>92</v>
      </c>
      <c r="F39" s="16" t="n">
        <v>101</v>
      </c>
      <c r="G39" s="16" t="n">
        <v>94</v>
      </c>
      <c r="H39" s="16" t="n">
        <v>109</v>
      </c>
      <c r="I39" s="16" t="n">
        <v>94</v>
      </c>
      <c r="J39" s="16" t="n">
        <v>490</v>
      </c>
    </row>
    <row r="40" customFormat="false" ht="12.75" hidden="false" customHeight="false" outlineLevel="0" collapsed="false">
      <c r="A40" s="1" t="s">
        <v>167</v>
      </c>
      <c r="B40" s="16" t="n">
        <v>1</v>
      </c>
      <c r="C40" s="16" t="n">
        <v>5</v>
      </c>
      <c r="E40" s="16" t="n">
        <v>19</v>
      </c>
      <c r="F40" s="16" t="n">
        <v>25</v>
      </c>
      <c r="G40" s="16" t="n">
        <v>25</v>
      </c>
      <c r="H40" s="16" t="n">
        <v>27</v>
      </c>
      <c r="I40" s="16" t="n">
        <v>20</v>
      </c>
      <c r="J40" s="16" t="n">
        <v>116</v>
      </c>
    </row>
    <row r="41" customFormat="false" ht="12.75" hidden="false" customHeight="false" outlineLevel="0" collapsed="false">
      <c r="A41" s="1" t="s">
        <v>169</v>
      </c>
      <c r="B41" s="16" t="n">
        <v>2</v>
      </c>
      <c r="C41" s="16" t="n">
        <v>7</v>
      </c>
      <c r="E41" s="16" t="n">
        <v>20</v>
      </c>
      <c r="F41" s="16" t="n">
        <v>26</v>
      </c>
      <c r="G41" s="16" t="n">
        <v>27</v>
      </c>
      <c r="H41" s="16" t="n">
        <v>46</v>
      </c>
      <c r="I41" s="16" t="n">
        <v>29</v>
      </c>
      <c r="J41" s="16" t="n">
        <v>148</v>
      </c>
    </row>
    <row r="42" customFormat="false" ht="12.75" hidden="false" customHeight="false" outlineLevel="0" collapsed="false">
      <c r="A42" s="1" t="s">
        <v>171</v>
      </c>
      <c r="B42" s="16" t="n">
        <v>1</v>
      </c>
      <c r="C42" s="16" t="n">
        <v>6</v>
      </c>
      <c r="E42" s="16" t="n">
        <v>22</v>
      </c>
      <c r="F42" s="16" t="n">
        <v>28</v>
      </c>
      <c r="G42" s="16" t="n">
        <v>22</v>
      </c>
      <c r="H42" s="16" t="n">
        <v>25</v>
      </c>
      <c r="I42" s="16" t="n">
        <v>21</v>
      </c>
      <c r="J42" s="16" t="n">
        <v>118</v>
      </c>
    </row>
    <row r="43" customFormat="false" ht="12.75" hidden="false" customHeight="false" outlineLevel="0" collapsed="false">
      <c r="A43" s="1" t="s">
        <v>172</v>
      </c>
      <c r="B43" s="16" t="n">
        <v>12</v>
      </c>
      <c r="C43" s="16" t="n">
        <v>282</v>
      </c>
      <c r="E43" s="16" t="n">
        <v>1241</v>
      </c>
      <c r="F43" s="16" t="n">
        <v>1233</v>
      </c>
      <c r="G43" s="16" t="n">
        <v>1265</v>
      </c>
      <c r="H43" s="16" t="n">
        <v>1213</v>
      </c>
      <c r="I43" s="16" t="n">
        <v>1161</v>
      </c>
      <c r="J43" s="16" t="n">
        <v>6113</v>
      </c>
    </row>
    <row r="44" customFormat="false" ht="12.75" hidden="false" customHeight="false" outlineLevel="0" collapsed="false">
      <c r="A44" s="1" t="s">
        <v>174</v>
      </c>
      <c r="B44" s="16" t="n">
        <v>1</v>
      </c>
      <c r="C44" s="16" t="n">
        <v>18</v>
      </c>
      <c r="E44" s="16" t="n">
        <v>106</v>
      </c>
      <c r="F44" s="16" t="n">
        <v>71</v>
      </c>
      <c r="G44" s="16" t="n">
        <v>88</v>
      </c>
      <c r="H44" s="16" t="n">
        <v>65</v>
      </c>
      <c r="I44" s="16" t="n">
        <v>90</v>
      </c>
      <c r="J44" s="16" t="n">
        <v>420</v>
      </c>
    </row>
    <row r="45" customFormat="false" ht="12.75" hidden="false" customHeight="false" outlineLevel="0" collapsed="false">
      <c r="A45" s="1" t="s">
        <v>176</v>
      </c>
      <c r="B45" s="16" t="n">
        <v>1</v>
      </c>
      <c r="C45" s="16" t="n">
        <v>10</v>
      </c>
      <c r="E45" s="16" t="n">
        <v>53</v>
      </c>
      <c r="F45" s="16" t="n">
        <v>55</v>
      </c>
      <c r="G45" s="16" t="n">
        <v>55</v>
      </c>
      <c r="H45" s="16" t="n">
        <v>40</v>
      </c>
      <c r="I45" s="16" t="n">
        <v>43</v>
      </c>
      <c r="J45" s="16" t="n">
        <v>246</v>
      </c>
    </row>
    <row r="46" customFormat="false" ht="12.75" hidden="false" customHeight="false" outlineLevel="0" collapsed="false">
      <c r="A46" s="1" t="s">
        <v>178</v>
      </c>
      <c r="B46" s="16" t="n">
        <v>5</v>
      </c>
      <c r="C46" s="16" t="n">
        <v>59</v>
      </c>
      <c r="E46" s="16" t="n">
        <v>244</v>
      </c>
      <c r="F46" s="16" t="n">
        <v>303</v>
      </c>
      <c r="G46" s="16" t="n">
        <v>268</v>
      </c>
      <c r="H46" s="16" t="n">
        <v>232</v>
      </c>
      <c r="I46" s="16" t="n">
        <v>241</v>
      </c>
      <c r="J46" s="16" t="n">
        <v>1288</v>
      </c>
    </row>
    <row r="47" customFormat="false" ht="12.75" hidden="false" customHeight="false" outlineLevel="0" collapsed="false">
      <c r="A47" s="1" t="s">
        <v>179</v>
      </c>
      <c r="B47" s="16" t="n">
        <v>2</v>
      </c>
      <c r="C47" s="16" t="n">
        <v>63</v>
      </c>
      <c r="E47" s="16" t="n">
        <v>246</v>
      </c>
      <c r="F47" s="16" t="n">
        <v>304</v>
      </c>
      <c r="G47" s="16" t="n">
        <v>269</v>
      </c>
      <c r="H47" s="16" t="n">
        <v>291</v>
      </c>
      <c r="I47" s="16" t="n">
        <v>230</v>
      </c>
      <c r="J47" s="16" t="n">
        <v>1340</v>
      </c>
    </row>
    <row r="48" customFormat="false" ht="12.75" hidden="false" customHeight="false" outlineLevel="0" collapsed="false">
      <c r="A48" s="1" t="s">
        <v>181</v>
      </c>
      <c r="B48" s="16" t="n">
        <v>1</v>
      </c>
      <c r="C48" s="16" t="n">
        <v>5</v>
      </c>
      <c r="E48" s="16" t="n">
        <v>17</v>
      </c>
      <c r="F48" s="16" t="n">
        <v>16</v>
      </c>
      <c r="G48" s="16" t="n">
        <v>20</v>
      </c>
      <c r="H48" s="16" t="n">
        <v>26</v>
      </c>
      <c r="I48" s="16" t="n">
        <v>17</v>
      </c>
      <c r="J48" s="16" t="n">
        <v>96</v>
      </c>
    </row>
    <row r="49" customFormat="false" ht="12.75" hidden="false" customHeight="false" outlineLevel="0" collapsed="false">
      <c r="A49" s="1" t="s">
        <v>185</v>
      </c>
      <c r="B49" s="16" t="n">
        <v>2</v>
      </c>
      <c r="C49" s="16" t="n">
        <v>20</v>
      </c>
      <c r="E49" s="16" t="n">
        <v>67</v>
      </c>
      <c r="F49" s="16" t="n">
        <v>78</v>
      </c>
      <c r="G49" s="16" t="n">
        <v>84</v>
      </c>
      <c r="H49" s="16" t="n">
        <v>79</v>
      </c>
      <c r="I49" s="16" t="n">
        <v>70</v>
      </c>
      <c r="J49" s="16" t="n">
        <v>378</v>
      </c>
    </row>
    <row r="50" customFormat="false" ht="12.75" hidden="false" customHeight="false" outlineLevel="0" collapsed="false">
      <c r="A50" s="1" t="s">
        <v>186</v>
      </c>
      <c r="B50" s="16" t="n">
        <v>1</v>
      </c>
      <c r="C50" s="16" t="n">
        <v>12</v>
      </c>
      <c r="E50" s="16" t="n">
        <v>61</v>
      </c>
      <c r="F50" s="16" t="n">
        <v>44</v>
      </c>
      <c r="G50" s="16" t="n">
        <v>64</v>
      </c>
      <c r="H50" s="16" t="n">
        <v>49</v>
      </c>
      <c r="I50" s="16" t="n">
        <v>44</v>
      </c>
      <c r="J50" s="16" t="n">
        <v>262</v>
      </c>
    </row>
    <row r="51" customFormat="false" ht="12.75" hidden="false" customHeight="false" outlineLevel="0" collapsed="false">
      <c r="A51" s="1" t="s">
        <v>187</v>
      </c>
      <c r="B51" s="16" t="n">
        <v>2</v>
      </c>
      <c r="C51" s="16" t="n">
        <v>28</v>
      </c>
      <c r="E51" s="16" t="n">
        <v>50</v>
      </c>
      <c r="F51" s="16" t="n">
        <v>140</v>
      </c>
      <c r="G51" s="16" t="n">
        <v>105</v>
      </c>
      <c r="H51" s="16" t="n">
        <v>131</v>
      </c>
      <c r="I51" s="16" t="n">
        <v>82</v>
      </c>
      <c r="J51" s="16" t="n">
        <v>508</v>
      </c>
    </row>
    <row r="52" s="35" customFormat="true" ht="15" hidden="false" customHeight="true" outlineLevel="0" collapsed="false">
      <c r="A52" s="35" t="s">
        <v>25</v>
      </c>
      <c r="B52" s="36" t="n">
        <f aca="false">SUM(B38:B51)</f>
        <v>37</v>
      </c>
      <c r="C52" s="36" t="n">
        <f aca="false">SUM(C38:C51)</f>
        <v>568</v>
      </c>
      <c r="D52" s="36"/>
      <c r="E52" s="36" t="n">
        <f aca="false">SUM(E38:E51)</f>
        <v>2321</v>
      </c>
      <c r="F52" s="36" t="n">
        <f aca="false">SUM(F38:F51)</f>
        <v>2527</v>
      </c>
      <c r="G52" s="36" t="n">
        <f aca="false">SUM(G38:G51)</f>
        <v>2506</v>
      </c>
      <c r="H52" s="36" t="n">
        <f aca="false">SUM(H38:H51)</f>
        <v>2450</v>
      </c>
      <c r="I52" s="36" t="n">
        <f aca="false">SUM(I38:I51)</f>
        <v>2274</v>
      </c>
      <c r="J52" s="36" t="n">
        <f aca="false">SUM(J38:J51)</f>
        <v>12078</v>
      </c>
    </row>
    <row r="53" s="35" customFormat="true" ht="15" hidden="false" customHeight="true" outlineLevel="0" collapsed="false">
      <c r="A53" s="41" t="s">
        <v>26</v>
      </c>
      <c r="B53" s="42" t="n">
        <f aca="false">+B52+B36</f>
        <v>118</v>
      </c>
      <c r="C53" s="42" t="n">
        <f aca="false">+C52+C36</f>
        <v>1634</v>
      </c>
      <c r="D53" s="42"/>
      <c r="E53" s="42" t="n">
        <f aca="false">+E52+E36</f>
        <v>6850</v>
      </c>
      <c r="F53" s="42" t="n">
        <f aca="false">+F52+F36</f>
        <v>7229</v>
      </c>
      <c r="G53" s="42" t="n">
        <f aca="false">+G52+G36</f>
        <v>7204</v>
      </c>
      <c r="H53" s="42" t="n">
        <f aca="false">+H52+H36</f>
        <v>6836</v>
      </c>
      <c r="I53" s="42" t="n">
        <f aca="false">+I52+I36</f>
        <v>6250</v>
      </c>
      <c r="J53" s="42" t="n">
        <f aca="false">+J52+J36</f>
        <v>34369</v>
      </c>
    </row>
    <row r="54" customFormat="false" ht="12.75" hidden="false" customHeight="false" outlineLevel="0" collapsed="false">
      <c r="A54" s="34" t="s">
        <v>98</v>
      </c>
      <c r="B54" s="34"/>
      <c r="C54" s="34"/>
      <c r="D54" s="34"/>
      <c r="E54" s="34"/>
      <c r="F54" s="34"/>
      <c r="G54" s="34"/>
      <c r="H54" s="34"/>
      <c r="I54" s="34"/>
      <c r="J54" s="34"/>
    </row>
  </sheetData>
  <mergeCells count="10">
    <mergeCell ref="A1:J1"/>
    <mergeCell ref="A2:J2"/>
    <mergeCell ref="A3:A5"/>
    <mergeCell ref="B3:B5"/>
    <mergeCell ref="C3:C5"/>
    <mergeCell ref="E3:J3"/>
    <mergeCell ref="E4:I4"/>
    <mergeCell ref="A6:J6"/>
    <mergeCell ref="A37:J37"/>
    <mergeCell ref="A54:J54"/>
  </mergeCells>
  <printOptions headings="false" gridLines="false" gridLinesSet="true" horizontalCentered="false" verticalCentered="false"/>
  <pageMargins left="0.984027777777778" right="0.590277777777778" top="1.33888888888889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5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1" width="18.1224489795918"/>
    <col collapsed="false" hidden="false" max="7" min="2" style="16" width="11.4132653061224"/>
    <col collapsed="false" hidden="false" max="257" min="8" style="1" width="9.13265306122449"/>
    <col collapsed="false" hidden="false" max="1025" min="258" style="0" width="9.13265306122449"/>
  </cols>
  <sheetData>
    <row r="1" s="3" customFormat="true" ht="15.95" hidden="false" customHeight="true" outlineLevel="0" collapsed="false">
      <c r="A1" s="2" t="s">
        <v>4</v>
      </c>
      <c r="B1" s="2"/>
      <c r="C1" s="2"/>
      <c r="D1" s="2"/>
      <c r="E1" s="2"/>
      <c r="F1" s="2"/>
      <c r="G1" s="2"/>
    </row>
    <row r="2" customFormat="false" ht="12.75" hidden="false" customHeight="true" outlineLevel="0" collapsed="false">
      <c r="A2" s="4" t="s">
        <v>38</v>
      </c>
      <c r="B2" s="4"/>
      <c r="C2" s="4"/>
      <c r="D2" s="4"/>
      <c r="E2" s="4"/>
      <c r="F2" s="4"/>
      <c r="G2" s="4"/>
    </row>
    <row r="3" customFormat="false" ht="26.25" hidden="false" customHeight="true" outlineLevel="0" collapsed="false">
      <c r="A3" s="52"/>
      <c r="B3" s="53" t="s">
        <v>206</v>
      </c>
      <c r="C3" s="53" t="s">
        <v>207</v>
      </c>
      <c r="D3" s="53" t="s">
        <v>208</v>
      </c>
      <c r="E3" s="53" t="s">
        <v>209</v>
      </c>
      <c r="F3" s="53" t="s">
        <v>210</v>
      </c>
      <c r="G3" s="53" t="s">
        <v>211</v>
      </c>
    </row>
    <row r="4" customFormat="false" ht="15.95" hidden="false" customHeight="true" outlineLevel="0" collapsed="false">
      <c r="A4" s="9" t="s">
        <v>53</v>
      </c>
      <c r="B4" s="9"/>
      <c r="C4" s="9"/>
      <c r="D4" s="9"/>
      <c r="E4" s="9"/>
      <c r="F4" s="9"/>
      <c r="G4" s="9"/>
    </row>
    <row r="5" customFormat="false" ht="12.75" hidden="false" customHeight="false" outlineLevel="0" collapsed="false">
      <c r="A5" s="1" t="s">
        <v>56</v>
      </c>
      <c r="B5" s="16" t="s">
        <v>55</v>
      </c>
      <c r="C5" s="16" t="s">
        <v>55</v>
      </c>
      <c r="D5" s="16" t="s">
        <v>55</v>
      </c>
      <c r="E5" s="16" t="s">
        <v>55</v>
      </c>
      <c r="F5" s="16" t="n">
        <v>115</v>
      </c>
      <c r="G5" s="16" t="s">
        <v>55</v>
      </c>
    </row>
    <row r="6" customFormat="false" ht="12.75" hidden="false" customHeight="false" outlineLevel="0" collapsed="false">
      <c r="A6" s="1" t="s">
        <v>61</v>
      </c>
      <c r="B6" s="16" t="s">
        <v>55</v>
      </c>
      <c r="C6" s="16" t="s">
        <v>55</v>
      </c>
      <c r="D6" s="16" t="s">
        <v>55</v>
      </c>
      <c r="E6" s="16" t="s">
        <v>55</v>
      </c>
      <c r="F6" s="16" t="n">
        <v>150</v>
      </c>
      <c r="G6" s="16" t="n">
        <v>162</v>
      </c>
    </row>
    <row r="7" customFormat="false" ht="12.75" hidden="false" customHeight="false" outlineLevel="0" collapsed="false">
      <c r="A7" s="1" t="s">
        <v>67</v>
      </c>
      <c r="B7" s="16" t="s">
        <v>55</v>
      </c>
      <c r="C7" s="16" t="s">
        <v>55</v>
      </c>
      <c r="D7" s="16" t="s">
        <v>55</v>
      </c>
      <c r="E7" s="16" t="s">
        <v>55</v>
      </c>
      <c r="F7" s="16" t="n">
        <v>156</v>
      </c>
      <c r="G7" s="16" t="s">
        <v>55</v>
      </c>
    </row>
    <row r="8" customFormat="false" ht="12.75" hidden="false" customHeight="false" outlineLevel="0" collapsed="false">
      <c r="A8" s="1" t="s">
        <v>83</v>
      </c>
      <c r="B8" s="16" t="s">
        <v>55</v>
      </c>
      <c r="C8" s="16" t="s">
        <v>55</v>
      </c>
      <c r="D8" s="16" t="s">
        <v>55</v>
      </c>
      <c r="E8" s="16" t="s">
        <v>55</v>
      </c>
      <c r="F8" s="16" t="n">
        <v>108</v>
      </c>
      <c r="G8" s="16" t="s">
        <v>55</v>
      </c>
    </row>
    <row r="9" customFormat="false" ht="12.75" hidden="false" customHeight="false" outlineLevel="0" collapsed="false">
      <c r="A9" s="1" t="s">
        <v>90</v>
      </c>
      <c r="B9" s="16" t="s">
        <v>55</v>
      </c>
      <c r="C9" s="16" t="n">
        <v>440</v>
      </c>
      <c r="D9" s="16" t="s">
        <v>55</v>
      </c>
      <c r="E9" s="16" t="s">
        <v>55</v>
      </c>
      <c r="F9" s="16" t="s">
        <v>55</v>
      </c>
      <c r="G9" s="16" t="n">
        <v>142</v>
      </c>
    </row>
    <row r="10" customFormat="false" ht="12.75" hidden="false" customHeight="false" outlineLevel="0" collapsed="false">
      <c r="A10" s="1" t="s">
        <v>93</v>
      </c>
      <c r="B10" s="16" t="s">
        <v>55</v>
      </c>
      <c r="C10" s="16" t="n">
        <v>436</v>
      </c>
      <c r="D10" s="16" t="n">
        <v>236</v>
      </c>
      <c r="E10" s="16" t="s">
        <v>55</v>
      </c>
      <c r="F10" s="16" t="n">
        <v>651</v>
      </c>
      <c r="G10" s="16" t="n">
        <v>94</v>
      </c>
    </row>
    <row r="11" customFormat="false" ht="12.75" hidden="false" customHeight="false" outlineLevel="0" collapsed="false">
      <c r="A11" s="1" t="s">
        <v>94</v>
      </c>
      <c r="B11" s="16" t="s">
        <v>55</v>
      </c>
      <c r="C11" s="16" t="n">
        <v>185</v>
      </c>
      <c r="D11" s="16" t="s">
        <v>55</v>
      </c>
      <c r="E11" s="16" t="s">
        <v>55</v>
      </c>
      <c r="F11" s="16" t="s">
        <v>55</v>
      </c>
      <c r="G11" s="16" t="s">
        <v>55</v>
      </c>
    </row>
    <row r="12" customFormat="false" ht="12.75" hidden="false" customHeight="false" outlineLevel="0" collapsed="false">
      <c r="A12" s="1" t="s">
        <v>95</v>
      </c>
      <c r="B12" s="16" t="s">
        <v>55</v>
      </c>
      <c r="C12" s="16" t="n">
        <v>78</v>
      </c>
      <c r="D12" s="16" t="s">
        <v>55</v>
      </c>
      <c r="E12" s="16" t="s">
        <v>55</v>
      </c>
      <c r="F12" s="16" t="s">
        <v>55</v>
      </c>
      <c r="G12" s="16" t="s">
        <v>55</v>
      </c>
    </row>
    <row r="13" customFormat="false" ht="12.75" hidden="false" customHeight="false" outlineLevel="0" collapsed="false">
      <c r="A13" s="1" t="s">
        <v>96</v>
      </c>
      <c r="B13" s="16" t="n">
        <v>213</v>
      </c>
      <c r="C13" s="16" t="s">
        <v>55</v>
      </c>
      <c r="D13" s="16" t="s">
        <v>55</v>
      </c>
      <c r="E13" s="16" t="s">
        <v>55</v>
      </c>
      <c r="F13" s="16" t="n">
        <v>283</v>
      </c>
      <c r="G13" s="16" t="n">
        <v>435</v>
      </c>
    </row>
    <row r="14" customFormat="false" ht="12.75" hidden="false" customHeight="false" outlineLevel="0" collapsed="false">
      <c r="A14" s="1" t="s">
        <v>97</v>
      </c>
      <c r="B14" s="16" t="n">
        <v>134</v>
      </c>
      <c r="C14" s="16" t="s">
        <v>55</v>
      </c>
      <c r="D14" s="16" t="s">
        <v>55</v>
      </c>
      <c r="E14" s="16" t="s">
        <v>55</v>
      </c>
      <c r="F14" s="16" t="n">
        <v>371</v>
      </c>
      <c r="G14" s="16" t="s">
        <v>55</v>
      </c>
    </row>
    <row r="15" customFormat="false" ht="12.75" hidden="false" customHeight="false" outlineLevel="0" collapsed="false">
      <c r="A15" s="1" t="s">
        <v>101</v>
      </c>
      <c r="B15" s="16" t="s">
        <v>55</v>
      </c>
      <c r="C15" s="16" t="s">
        <v>55</v>
      </c>
      <c r="D15" s="16" t="n">
        <v>113</v>
      </c>
      <c r="E15" s="16" t="n">
        <v>143</v>
      </c>
      <c r="F15" s="16" t="s">
        <v>55</v>
      </c>
      <c r="G15" s="16" t="n">
        <v>258</v>
      </c>
    </row>
    <row r="16" customFormat="false" ht="12.75" hidden="false" customHeight="false" outlineLevel="0" collapsed="false">
      <c r="A16" s="1" t="s">
        <v>102</v>
      </c>
      <c r="B16" s="16" t="s">
        <v>55</v>
      </c>
      <c r="C16" s="16" t="n">
        <v>427</v>
      </c>
      <c r="D16" s="16" t="s">
        <v>55</v>
      </c>
      <c r="E16" s="16" t="s">
        <v>55</v>
      </c>
      <c r="F16" s="16" t="s">
        <v>55</v>
      </c>
      <c r="G16" s="16" t="s">
        <v>55</v>
      </c>
    </row>
    <row r="17" customFormat="false" ht="12.75" hidden="false" customHeight="false" outlineLevel="0" collapsed="false">
      <c r="A17" s="1" t="s">
        <v>103</v>
      </c>
      <c r="B17" s="16" t="s">
        <v>55</v>
      </c>
      <c r="C17" s="16" t="s">
        <v>55</v>
      </c>
      <c r="D17" s="16" t="s">
        <v>55</v>
      </c>
      <c r="E17" s="16" t="s">
        <v>55</v>
      </c>
      <c r="F17" s="16" t="n">
        <v>185</v>
      </c>
      <c r="G17" s="16" t="s">
        <v>55</v>
      </c>
    </row>
    <row r="18" customFormat="false" ht="12.75" hidden="false" customHeight="false" outlineLevel="0" collapsed="false">
      <c r="A18" s="1" t="s">
        <v>105</v>
      </c>
      <c r="B18" s="16" t="s">
        <v>55</v>
      </c>
      <c r="C18" s="16" t="n">
        <v>770</v>
      </c>
      <c r="D18" s="16" t="s">
        <v>55</v>
      </c>
      <c r="E18" s="16" t="n">
        <v>173</v>
      </c>
      <c r="F18" s="16" t="n">
        <v>868</v>
      </c>
      <c r="G18" s="16" t="n">
        <v>710</v>
      </c>
    </row>
    <row r="19" customFormat="false" ht="12.75" hidden="false" customHeight="false" outlineLevel="0" collapsed="false">
      <c r="A19" s="1" t="s">
        <v>107</v>
      </c>
      <c r="B19" s="16" t="s">
        <v>55</v>
      </c>
      <c r="C19" s="16" t="s">
        <v>55</v>
      </c>
      <c r="D19" s="16" t="s">
        <v>55</v>
      </c>
      <c r="E19" s="16" t="s">
        <v>55</v>
      </c>
      <c r="F19" s="16" t="n">
        <v>477</v>
      </c>
      <c r="G19" s="16" t="n">
        <v>226</v>
      </c>
    </row>
    <row r="20" customFormat="false" ht="12.75" hidden="false" customHeight="false" outlineLevel="0" collapsed="false">
      <c r="A20" s="1" t="s">
        <v>110</v>
      </c>
      <c r="B20" s="16" t="s">
        <v>55</v>
      </c>
      <c r="C20" s="16" t="n">
        <v>196</v>
      </c>
      <c r="D20" s="16" t="s">
        <v>55</v>
      </c>
      <c r="E20" s="16" t="s">
        <v>55</v>
      </c>
      <c r="F20" s="16" t="s">
        <v>55</v>
      </c>
      <c r="G20" s="16" t="s">
        <v>55</v>
      </c>
    </row>
    <row r="21" customFormat="false" ht="12.75" hidden="false" customHeight="false" outlineLevel="0" collapsed="false">
      <c r="A21" s="1" t="s">
        <v>201</v>
      </c>
      <c r="B21" s="16" t="s">
        <v>55</v>
      </c>
      <c r="C21" s="16" t="s">
        <v>55</v>
      </c>
      <c r="D21" s="16" t="s">
        <v>55</v>
      </c>
      <c r="E21" s="16" t="s">
        <v>55</v>
      </c>
      <c r="F21" s="16" t="n">
        <v>453</v>
      </c>
      <c r="G21" s="16" t="s">
        <v>55</v>
      </c>
    </row>
    <row r="22" customFormat="false" ht="12.75" hidden="false" customHeight="false" outlineLevel="0" collapsed="false">
      <c r="A22" s="1" t="s">
        <v>115</v>
      </c>
      <c r="B22" s="16" t="s">
        <v>55</v>
      </c>
      <c r="C22" s="16" t="s">
        <v>55</v>
      </c>
      <c r="D22" s="16" t="s">
        <v>55</v>
      </c>
      <c r="E22" s="16" t="s">
        <v>55</v>
      </c>
      <c r="F22" s="16" t="s">
        <v>55</v>
      </c>
      <c r="G22" s="16" t="n">
        <v>114</v>
      </c>
    </row>
    <row r="23" customFormat="false" ht="12.75" hidden="false" customHeight="false" outlineLevel="0" collapsed="false">
      <c r="A23" s="1" t="s">
        <v>116</v>
      </c>
      <c r="B23" s="16" t="s">
        <v>55</v>
      </c>
      <c r="C23" s="16" t="s">
        <v>55</v>
      </c>
      <c r="D23" s="16" t="s">
        <v>55</v>
      </c>
      <c r="E23" s="16" t="s">
        <v>55</v>
      </c>
      <c r="F23" s="16" t="n">
        <v>158</v>
      </c>
      <c r="G23" s="16" t="s">
        <v>55</v>
      </c>
    </row>
    <row r="24" customFormat="false" ht="12.75" hidden="false" customHeight="false" outlineLevel="0" collapsed="false">
      <c r="A24" s="1" t="s">
        <v>120</v>
      </c>
      <c r="B24" s="16" t="n">
        <v>816</v>
      </c>
      <c r="C24" s="16" t="n">
        <v>1916</v>
      </c>
      <c r="D24" s="16" t="n">
        <v>889</v>
      </c>
      <c r="E24" s="16" t="n">
        <v>389</v>
      </c>
      <c r="F24" s="16" t="n">
        <v>2675</v>
      </c>
      <c r="G24" s="16" t="n">
        <v>1781</v>
      </c>
    </row>
    <row r="25" customFormat="false" ht="12.75" hidden="false" customHeight="false" outlineLevel="0" collapsed="false">
      <c r="A25" s="1" t="s">
        <v>123</v>
      </c>
      <c r="B25" s="16" t="n">
        <v>221</v>
      </c>
      <c r="C25" s="16" t="s">
        <v>55</v>
      </c>
      <c r="D25" s="16" t="n">
        <v>613</v>
      </c>
      <c r="E25" s="16" t="n">
        <v>123</v>
      </c>
      <c r="F25" s="16" t="s">
        <v>55</v>
      </c>
      <c r="G25" s="16" t="s">
        <v>55</v>
      </c>
    </row>
    <row r="26" customFormat="false" ht="12.75" hidden="false" customHeight="false" outlineLevel="0" collapsed="false">
      <c r="A26" s="1" t="s">
        <v>127</v>
      </c>
      <c r="B26" s="16" t="s">
        <v>55</v>
      </c>
      <c r="C26" s="16" t="n">
        <v>133</v>
      </c>
      <c r="D26" s="16" t="s">
        <v>55</v>
      </c>
      <c r="E26" s="16" t="s">
        <v>55</v>
      </c>
      <c r="F26" s="16" t="s">
        <v>55</v>
      </c>
      <c r="G26" s="16" t="s">
        <v>55</v>
      </c>
    </row>
    <row r="27" customFormat="false" ht="12.75" hidden="false" customHeight="false" outlineLevel="0" collapsed="false">
      <c r="A27" s="1" t="s">
        <v>133</v>
      </c>
      <c r="B27" s="16" t="s">
        <v>55</v>
      </c>
      <c r="C27" s="16" t="s">
        <v>55</v>
      </c>
      <c r="D27" s="16" t="s">
        <v>55</v>
      </c>
      <c r="E27" s="16" t="s">
        <v>55</v>
      </c>
      <c r="F27" s="16" t="n">
        <v>70</v>
      </c>
      <c r="G27" s="16" t="s">
        <v>55</v>
      </c>
    </row>
    <row r="28" customFormat="false" ht="12.75" hidden="false" customHeight="false" outlineLevel="0" collapsed="false">
      <c r="A28" s="1" t="s">
        <v>137</v>
      </c>
      <c r="B28" s="16" t="s">
        <v>55</v>
      </c>
      <c r="C28" s="16" t="n">
        <v>468</v>
      </c>
      <c r="D28" s="16" t="s">
        <v>55</v>
      </c>
      <c r="E28" s="16" t="s">
        <v>55</v>
      </c>
      <c r="F28" s="16" t="n">
        <v>189</v>
      </c>
      <c r="G28" s="16" t="n">
        <v>238</v>
      </c>
    </row>
    <row r="29" customFormat="false" ht="12.75" hidden="false" customHeight="false" outlineLevel="0" collapsed="false">
      <c r="A29" s="1" t="s">
        <v>142</v>
      </c>
      <c r="B29" s="16" t="n">
        <v>343</v>
      </c>
      <c r="C29" s="16" t="s">
        <v>55</v>
      </c>
      <c r="D29" s="16" t="s">
        <v>55</v>
      </c>
      <c r="E29" s="16" t="s">
        <v>55</v>
      </c>
      <c r="F29" s="16" t="n">
        <v>502</v>
      </c>
      <c r="G29" s="16" t="s">
        <v>55</v>
      </c>
    </row>
    <row r="30" customFormat="false" ht="12.75" hidden="false" customHeight="false" outlineLevel="0" collapsed="false">
      <c r="A30" s="1" t="s">
        <v>148</v>
      </c>
      <c r="B30" s="16" t="s">
        <v>55</v>
      </c>
      <c r="C30" s="16" t="s">
        <v>55</v>
      </c>
      <c r="D30" s="16" t="s">
        <v>55</v>
      </c>
      <c r="E30" s="16" t="s">
        <v>55</v>
      </c>
      <c r="F30" s="16" t="s">
        <v>55</v>
      </c>
      <c r="G30" s="16" t="n">
        <v>125</v>
      </c>
    </row>
    <row r="31" customFormat="false" ht="12.75" hidden="false" customHeight="false" outlineLevel="0" collapsed="false">
      <c r="A31" s="1" t="s">
        <v>152</v>
      </c>
      <c r="B31" s="16" t="n">
        <v>343</v>
      </c>
      <c r="C31" s="16" t="s">
        <v>55</v>
      </c>
      <c r="D31" s="16" t="s">
        <v>55</v>
      </c>
      <c r="E31" s="16" t="s">
        <v>55</v>
      </c>
      <c r="F31" s="16" t="n">
        <v>270</v>
      </c>
      <c r="G31" s="16" t="n">
        <v>274</v>
      </c>
    </row>
    <row r="32" customFormat="false" ht="12.75" hidden="false" customHeight="false" outlineLevel="0" collapsed="false">
      <c r="A32" s="1" t="s">
        <v>154</v>
      </c>
      <c r="B32" s="16" t="s">
        <v>55</v>
      </c>
      <c r="C32" s="16" t="s">
        <v>55</v>
      </c>
      <c r="D32" s="16" t="s">
        <v>55</v>
      </c>
      <c r="E32" s="16" t="s">
        <v>55</v>
      </c>
      <c r="F32" s="16" t="n">
        <v>83</v>
      </c>
      <c r="G32" s="16" t="s">
        <v>55</v>
      </c>
    </row>
    <row r="33" customFormat="false" ht="12.75" hidden="false" customHeight="false" outlineLevel="0" collapsed="false">
      <c r="A33" s="1" t="s">
        <v>155</v>
      </c>
      <c r="B33" s="16" t="n">
        <v>170</v>
      </c>
      <c r="C33" s="16" t="s">
        <v>55</v>
      </c>
      <c r="D33" s="16" t="s">
        <v>55</v>
      </c>
      <c r="E33" s="16" t="s">
        <v>55</v>
      </c>
      <c r="F33" s="16" t="s">
        <v>55</v>
      </c>
      <c r="G33" s="16" t="s">
        <v>55</v>
      </c>
    </row>
    <row r="34" s="38" customFormat="true" ht="15.75" hidden="false" customHeight="true" outlineLevel="0" collapsed="false">
      <c r="A34" s="38" t="s">
        <v>24</v>
      </c>
      <c r="B34" s="39" t="n">
        <f aca="false">SUM(B5:B33)</f>
        <v>2240</v>
      </c>
      <c r="C34" s="39" t="n">
        <f aca="false">SUM(C5:C33)</f>
        <v>5049</v>
      </c>
      <c r="D34" s="39" t="n">
        <f aca="false">SUM(D5:D33)</f>
        <v>1851</v>
      </c>
      <c r="E34" s="39" t="n">
        <f aca="false">SUM(E5:E33)</f>
        <v>828</v>
      </c>
      <c r="F34" s="39" t="n">
        <f aca="false">SUM(F5:F33)</f>
        <v>7764</v>
      </c>
      <c r="G34" s="39" t="n">
        <f aca="false">SUM(G5:G33)</f>
        <v>4559</v>
      </c>
    </row>
    <row r="35" customFormat="false" ht="15.95" hidden="false" customHeight="true" outlineLevel="0" collapsed="false">
      <c r="A35" s="9" t="s">
        <v>158</v>
      </c>
      <c r="B35" s="9"/>
      <c r="C35" s="9"/>
      <c r="D35" s="9"/>
      <c r="E35" s="9"/>
      <c r="F35" s="9"/>
      <c r="G35" s="9"/>
    </row>
    <row r="36" customFormat="false" ht="12.75" hidden="false" customHeight="false" outlineLevel="0" collapsed="false">
      <c r="A36" s="1" t="s">
        <v>161</v>
      </c>
      <c r="B36" s="16" t="s">
        <v>55</v>
      </c>
      <c r="C36" s="16" t="n">
        <v>241</v>
      </c>
      <c r="D36" s="16" t="s">
        <v>55</v>
      </c>
      <c r="E36" s="16" t="s">
        <v>55</v>
      </c>
      <c r="F36" s="16" t="n">
        <v>314</v>
      </c>
      <c r="G36" s="16" t="s">
        <v>55</v>
      </c>
    </row>
    <row r="37" customFormat="false" ht="12.75" hidden="false" customHeight="false" outlineLevel="0" collapsed="false">
      <c r="A37" s="1" t="s">
        <v>166</v>
      </c>
      <c r="B37" s="16" t="s">
        <v>55</v>
      </c>
      <c r="C37" s="16" t="n">
        <v>176</v>
      </c>
      <c r="D37" s="16" t="s">
        <v>55</v>
      </c>
      <c r="E37" s="16" t="s">
        <v>55</v>
      </c>
      <c r="F37" s="16" t="n">
        <v>205</v>
      </c>
      <c r="G37" s="16" t="n">
        <v>109</v>
      </c>
    </row>
    <row r="38" customFormat="false" ht="12.75" hidden="false" customHeight="false" outlineLevel="0" collapsed="false">
      <c r="A38" s="1" t="s">
        <v>167</v>
      </c>
      <c r="B38" s="16" t="s">
        <v>55</v>
      </c>
      <c r="C38" s="16" t="s">
        <v>55</v>
      </c>
      <c r="D38" s="16" t="s">
        <v>55</v>
      </c>
      <c r="E38" s="16" t="s">
        <v>55</v>
      </c>
      <c r="F38" s="16" t="s">
        <v>55</v>
      </c>
      <c r="G38" s="16" t="n">
        <v>116</v>
      </c>
    </row>
    <row r="39" customFormat="false" ht="12.75" hidden="false" customHeight="false" outlineLevel="0" collapsed="false">
      <c r="A39" s="1" t="s">
        <v>169</v>
      </c>
      <c r="B39" s="16" t="s">
        <v>55</v>
      </c>
      <c r="C39" s="16" t="s">
        <v>55</v>
      </c>
      <c r="D39" s="16" t="s">
        <v>55</v>
      </c>
      <c r="E39" s="16" t="s">
        <v>55</v>
      </c>
      <c r="F39" s="16" t="n">
        <v>148</v>
      </c>
      <c r="G39" s="16" t="s">
        <v>55</v>
      </c>
    </row>
    <row r="40" customFormat="false" ht="12.75" hidden="false" customHeight="false" outlineLevel="0" collapsed="false">
      <c r="A40" s="1" t="s">
        <v>171</v>
      </c>
      <c r="B40" s="16" t="s">
        <v>55</v>
      </c>
      <c r="C40" s="16" t="n">
        <v>118</v>
      </c>
      <c r="D40" s="16" t="s">
        <v>55</v>
      </c>
      <c r="E40" s="16" t="s">
        <v>55</v>
      </c>
      <c r="F40" s="16" t="s">
        <v>55</v>
      </c>
      <c r="G40" s="16" t="s">
        <v>55</v>
      </c>
    </row>
    <row r="41" customFormat="false" ht="12.75" hidden="false" customHeight="false" outlineLevel="0" collapsed="false">
      <c r="A41" s="1" t="s">
        <v>172</v>
      </c>
      <c r="B41" s="16" t="n">
        <v>653</v>
      </c>
      <c r="C41" s="16" t="n">
        <v>995</v>
      </c>
      <c r="D41" s="16" t="n">
        <v>654</v>
      </c>
      <c r="E41" s="16" t="n">
        <v>272</v>
      </c>
      <c r="F41" s="16" t="n">
        <v>2212</v>
      </c>
      <c r="G41" s="16" t="n">
        <v>1327</v>
      </c>
    </row>
    <row r="42" customFormat="false" ht="12.75" hidden="false" customHeight="false" outlineLevel="0" collapsed="false">
      <c r="A42" s="1" t="s">
        <v>174</v>
      </c>
      <c r="B42" s="16" t="s">
        <v>55</v>
      </c>
      <c r="C42" s="16" t="s">
        <v>55</v>
      </c>
      <c r="D42" s="16" t="n">
        <v>420</v>
      </c>
      <c r="E42" s="16" t="s">
        <v>55</v>
      </c>
      <c r="F42" s="16" t="s">
        <v>55</v>
      </c>
      <c r="G42" s="16" t="s">
        <v>55</v>
      </c>
    </row>
    <row r="43" customFormat="false" ht="12.75" hidden="false" customHeight="false" outlineLevel="0" collapsed="false">
      <c r="A43" s="1" t="s">
        <v>176</v>
      </c>
      <c r="B43" s="16" t="n">
        <v>246</v>
      </c>
      <c r="C43" s="16" t="s">
        <v>55</v>
      </c>
      <c r="D43" s="16" t="s">
        <v>55</v>
      </c>
      <c r="E43" s="16" t="s">
        <v>55</v>
      </c>
      <c r="F43" s="16" t="s">
        <v>55</v>
      </c>
      <c r="G43" s="16" t="s">
        <v>55</v>
      </c>
    </row>
    <row r="44" customFormat="false" ht="12.75" hidden="false" customHeight="false" outlineLevel="0" collapsed="false">
      <c r="A44" s="1" t="s">
        <v>178</v>
      </c>
      <c r="B44" s="16" t="n">
        <v>323</v>
      </c>
      <c r="C44" s="16" t="s">
        <v>55</v>
      </c>
      <c r="D44" s="16" t="s">
        <v>55</v>
      </c>
      <c r="E44" s="16" t="s">
        <v>55</v>
      </c>
      <c r="F44" s="16" t="n">
        <v>335</v>
      </c>
      <c r="G44" s="16" t="n">
        <v>630</v>
      </c>
    </row>
    <row r="45" customFormat="false" ht="12.75" hidden="false" customHeight="false" outlineLevel="0" collapsed="false">
      <c r="A45" s="1" t="s">
        <v>179</v>
      </c>
      <c r="B45" s="16" t="s">
        <v>55</v>
      </c>
      <c r="C45" s="16" t="n">
        <v>867</v>
      </c>
      <c r="D45" s="16" t="s">
        <v>55</v>
      </c>
      <c r="E45" s="16" t="s">
        <v>55</v>
      </c>
      <c r="F45" s="16" t="s">
        <v>55</v>
      </c>
      <c r="G45" s="16" t="n">
        <v>473</v>
      </c>
    </row>
    <row r="46" customFormat="false" ht="12.75" hidden="false" customHeight="false" outlineLevel="0" collapsed="false">
      <c r="A46" s="1" t="s">
        <v>181</v>
      </c>
      <c r="B46" s="16" t="s">
        <v>55</v>
      </c>
      <c r="C46" s="16" t="s">
        <v>55</v>
      </c>
      <c r="D46" s="16" t="s">
        <v>55</v>
      </c>
      <c r="E46" s="16" t="s">
        <v>55</v>
      </c>
      <c r="F46" s="16" t="s">
        <v>55</v>
      </c>
      <c r="G46" s="16" t="n">
        <v>96</v>
      </c>
    </row>
    <row r="47" customFormat="false" ht="12.75" hidden="false" customHeight="false" outlineLevel="0" collapsed="false">
      <c r="A47" s="1" t="s">
        <v>185</v>
      </c>
      <c r="B47" s="16" t="s">
        <v>55</v>
      </c>
      <c r="C47" s="16" t="s">
        <v>55</v>
      </c>
      <c r="D47" s="16" t="n">
        <v>169</v>
      </c>
      <c r="E47" s="16" t="s">
        <v>55</v>
      </c>
      <c r="F47" s="16" t="s">
        <v>55</v>
      </c>
      <c r="G47" s="16" t="n">
        <v>209</v>
      </c>
    </row>
    <row r="48" customFormat="false" ht="12.75" hidden="false" customHeight="false" outlineLevel="0" collapsed="false">
      <c r="A48" s="1" t="s">
        <v>186</v>
      </c>
      <c r="B48" s="16" t="s">
        <v>55</v>
      </c>
      <c r="C48" s="16" t="n">
        <v>262</v>
      </c>
      <c r="D48" s="16" t="s">
        <v>55</v>
      </c>
      <c r="E48" s="16" t="s">
        <v>55</v>
      </c>
      <c r="F48" s="16" t="s">
        <v>55</v>
      </c>
      <c r="G48" s="16" t="s">
        <v>55</v>
      </c>
    </row>
    <row r="49" customFormat="false" ht="12.75" hidden="false" customHeight="false" outlineLevel="0" collapsed="false">
      <c r="A49" s="1" t="s">
        <v>187</v>
      </c>
      <c r="B49" s="16" t="s">
        <v>55</v>
      </c>
      <c r="C49" s="16" t="s">
        <v>55</v>
      </c>
      <c r="D49" s="16" t="s">
        <v>55</v>
      </c>
      <c r="E49" s="16" t="s">
        <v>55</v>
      </c>
      <c r="F49" s="16" t="n">
        <v>508</v>
      </c>
      <c r="G49" s="16" t="s">
        <v>55</v>
      </c>
    </row>
    <row r="50" s="38" customFormat="true" ht="15.75" hidden="false" customHeight="true" outlineLevel="0" collapsed="false">
      <c r="A50" s="38" t="s">
        <v>25</v>
      </c>
      <c r="B50" s="39" t="n">
        <f aca="false">SUM(B36:B49)</f>
        <v>1222</v>
      </c>
      <c r="C50" s="39" t="n">
        <f aca="false">SUM(C36:C49)</f>
        <v>2659</v>
      </c>
      <c r="D50" s="39" t="n">
        <f aca="false">SUM(D36:D49)</f>
        <v>1243</v>
      </c>
      <c r="E50" s="39" t="n">
        <f aca="false">SUM(E36:E49)</f>
        <v>272</v>
      </c>
      <c r="F50" s="39" t="n">
        <f aca="false">SUM(F36:F49)</f>
        <v>3722</v>
      </c>
      <c r="G50" s="39" t="n">
        <f aca="false">SUM(G36:G49)</f>
        <v>2960</v>
      </c>
    </row>
    <row r="51" s="38" customFormat="true" ht="21.75" hidden="false" customHeight="true" outlineLevel="0" collapsed="false">
      <c r="A51" s="41" t="s">
        <v>26</v>
      </c>
      <c r="B51" s="42" t="n">
        <f aca="false">+B50+B34</f>
        <v>3462</v>
      </c>
      <c r="C51" s="42" t="n">
        <f aca="false">+C50+C34</f>
        <v>7708</v>
      </c>
      <c r="D51" s="42" t="n">
        <f aca="false">+D50+D34</f>
        <v>3094</v>
      </c>
      <c r="E51" s="42" t="n">
        <f aca="false">+E50+E34</f>
        <v>1100</v>
      </c>
      <c r="F51" s="42" t="n">
        <f aca="false">+F50+F34</f>
        <v>11486</v>
      </c>
      <c r="G51" s="42" t="n">
        <f aca="false">+G50+G34</f>
        <v>7519</v>
      </c>
    </row>
    <row r="52" customFormat="false" ht="12.75" hidden="false" customHeight="false" outlineLevel="0" collapsed="false">
      <c r="A52" s="54" t="s">
        <v>204</v>
      </c>
      <c r="B52" s="54"/>
      <c r="C52" s="54"/>
      <c r="D52" s="54"/>
      <c r="E52" s="54"/>
      <c r="F52" s="54"/>
      <c r="G52" s="54"/>
    </row>
  </sheetData>
  <mergeCells count="5">
    <mergeCell ref="A1:G1"/>
    <mergeCell ref="A2:G2"/>
    <mergeCell ref="A4:G4"/>
    <mergeCell ref="A35:G35"/>
    <mergeCell ref="A52:G52"/>
  </mergeCells>
  <printOptions headings="false" gridLines="false" gridLinesSet="true" horizontalCentered="false" verticalCentered="false"/>
  <pageMargins left="0.984027777777778" right="0.590277777777778" top="1.33888888888889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2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4" min="1" style="1" width="9.13265306122449"/>
    <col collapsed="false" hidden="false" max="5" min="5" style="1" width="0.566326530612245"/>
    <col collapsed="false" hidden="false" max="8" min="6" style="1" width="9.13265306122449"/>
    <col collapsed="false" hidden="false" max="9" min="9" style="1" width="0.566326530612245"/>
    <col collapsed="false" hidden="false" max="257" min="10" style="1" width="9.13265306122449"/>
    <col collapsed="false" hidden="false" max="1025" min="258" style="0" width="9.13265306122449"/>
  </cols>
  <sheetData>
    <row r="1" s="3" customFormat="true" ht="15.95" hidden="false" customHeight="true" outlineLevel="0" collapsed="false">
      <c r="A1" s="49" t="s">
        <v>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customFormat="false" ht="12.75" hidden="false" customHeight="false" outlineLevel="0" collapsed="false">
      <c r="A2" s="6"/>
      <c r="B2" s="6" t="s">
        <v>212</v>
      </c>
      <c r="C2" s="6"/>
      <c r="D2" s="6"/>
      <c r="E2" s="52"/>
      <c r="F2" s="6" t="s">
        <v>213</v>
      </c>
      <c r="G2" s="6"/>
      <c r="H2" s="6"/>
      <c r="I2" s="52"/>
      <c r="J2" s="6" t="s">
        <v>214</v>
      </c>
      <c r="K2" s="6"/>
      <c r="L2" s="6"/>
    </row>
    <row r="3" customFormat="false" ht="26.25" hidden="false" customHeight="true" outlineLevel="0" collapsed="false">
      <c r="A3" s="6"/>
      <c r="B3" s="8" t="s">
        <v>24</v>
      </c>
      <c r="C3" s="8" t="s">
        <v>25</v>
      </c>
      <c r="D3" s="8" t="s">
        <v>26</v>
      </c>
      <c r="E3" s="8"/>
      <c r="F3" s="8" t="s">
        <v>24</v>
      </c>
      <c r="G3" s="8" t="s">
        <v>25</v>
      </c>
      <c r="H3" s="8" t="s">
        <v>26</v>
      </c>
      <c r="I3" s="8"/>
      <c r="J3" s="8" t="s">
        <v>24</v>
      </c>
      <c r="K3" s="8" t="s">
        <v>25</v>
      </c>
      <c r="L3" s="8" t="s">
        <v>26</v>
      </c>
    </row>
    <row r="4" customFormat="false" ht="15.95" hidden="false" customHeight="true" outlineLevel="0" collapsed="false">
      <c r="A4" s="31" t="s">
        <v>27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customFormat="false" ht="12.75" hidden="false" customHeight="false" outlineLevel="0" collapsed="false">
      <c r="A5" s="1" t="s">
        <v>192</v>
      </c>
      <c r="B5" s="1" t="n">
        <v>54</v>
      </c>
      <c r="C5" s="1" t="n">
        <v>11</v>
      </c>
      <c r="D5" s="1" t="n">
        <v>65</v>
      </c>
      <c r="F5" s="1" t="n">
        <v>53</v>
      </c>
      <c r="G5" s="1" t="n">
        <v>11</v>
      </c>
      <c r="H5" s="1" t="n">
        <v>64</v>
      </c>
      <c r="J5" s="1" t="n">
        <v>50</v>
      </c>
      <c r="K5" s="1" t="n">
        <v>11</v>
      </c>
      <c r="L5" s="1" t="n">
        <v>61</v>
      </c>
    </row>
    <row r="6" customFormat="false" ht="12.75" hidden="false" customHeight="false" outlineLevel="0" collapsed="false">
      <c r="A6" s="1" t="s">
        <v>29</v>
      </c>
      <c r="B6" s="1" t="n">
        <v>127</v>
      </c>
      <c r="C6" s="1" t="n">
        <v>21</v>
      </c>
      <c r="D6" s="1" t="n">
        <v>148</v>
      </c>
      <c r="F6" s="1" t="n">
        <v>127</v>
      </c>
      <c r="G6" s="1" t="n">
        <v>19</v>
      </c>
      <c r="H6" s="1" t="n">
        <v>146</v>
      </c>
      <c r="J6" s="1" t="n">
        <v>126</v>
      </c>
      <c r="K6" s="1" t="n">
        <v>18</v>
      </c>
      <c r="L6" s="1" t="n">
        <v>144</v>
      </c>
    </row>
    <row r="7" customFormat="false" ht="12.75" hidden="false" customHeight="false" outlineLevel="0" collapsed="false">
      <c r="A7" s="1" t="s">
        <v>30</v>
      </c>
      <c r="B7" s="1" t="n">
        <v>2849</v>
      </c>
      <c r="C7" s="1" t="n">
        <v>460</v>
      </c>
      <c r="D7" s="1" t="n">
        <v>3309</v>
      </c>
      <c r="F7" s="1" t="n">
        <v>2873</v>
      </c>
      <c r="G7" s="1" t="n">
        <v>440</v>
      </c>
      <c r="H7" s="1" t="n">
        <v>3313</v>
      </c>
      <c r="J7" s="1" t="n">
        <v>2750</v>
      </c>
      <c r="K7" s="1" t="n">
        <v>423</v>
      </c>
      <c r="L7" s="1" t="n">
        <v>3173</v>
      </c>
    </row>
    <row r="8" customFormat="false" ht="15.95" hidden="false" customHeight="true" outlineLevel="0" collapsed="false">
      <c r="A8" s="1" t="s">
        <v>33</v>
      </c>
    </row>
    <row r="9" customFormat="false" ht="12.75" hidden="false" customHeight="false" outlineLevel="0" collapsed="false">
      <c r="A9" s="1" t="s">
        <v>192</v>
      </c>
      <c r="B9" s="1" t="n">
        <v>2</v>
      </c>
      <c r="C9" s="1" t="n">
        <v>1</v>
      </c>
      <c r="D9" s="1" t="n">
        <v>3</v>
      </c>
      <c r="F9" s="1" t="n">
        <v>2</v>
      </c>
      <c r="G9" s="1" t="n">
        <v>1</v>
      </c>
      <c r="H9" s="1" t="n">
        <v>3</v>
      </c>
      <c r="J9" s="1" t="n">
        <v>2</v>
      </c>
      <c r="K9" s="1" t="n">
        <v>1</v>
      </c>
      <c r="L9" s="1" t="n">
        <v>3</v>
      </c>
    </row>
    <row r="10" customFormat="false" ht="12.75" hidden="false" customHeight="false" outlineLevel="0" collapsed="false">
      <c r="A10" s="1" t="s">
        <v>34</v>
      </c>
      <c r="B10" s="1" t="n">
        <v>12</v>
      </c>
      <c r="C10" s="1" t="n">
        <v>5</v>
      </c>
      <c r="D10" s="1" t="n">
        <v>17</v>
      </c>
      <c r="F10" s="1" t="n">
        <v>10</v>
      </c>
      <c r="G10" s="1" t="n">
        <v>5</v>
      </c>
      <c r="H10" s="1" t="n">
        <v>15</v>
      </c>
      <c r="J10" s="1" t="n">
        <v>11</v>
      </c>
      <c r="K10" s="1" t="n">
        <v>5</v>
      </c>
      <c r="L10" s="1" t="n">
        <v>16</v>
      </c>
    </row>
    <row r="11" customFormat="false" ht="12.75" hidden="false" customHeight="false" outlineLevel="0" collapsed="false">
      <c r="A11" s="46" t="s">
        <v>30</v>
      </c>
      <c r="B11" s="46" t="n">
        <v>251</v>
      </c>
      <c r="C11" s="46" t="n">
        <v>121</v>
      </c>
      <c r="D11" s="46" t="n">
        <v>372</v>
      </c>
      <c r="E11" s="46"/>
      <c r="F11" s="46" t="n">
        <v>142</v>
      </c>
      <c r="G11" s="46" t="n">
        <v>128</v>
      </c>
      <c r="H11" s="46" t="n">
        <v>270</v>
      </c>
      <c r="I11" s="46"/>
      <c r="J11" s="46" t="n">
        <v>224</v>
      </c>
      <c r="K11" s="46" t="n">
        <v>130</v>
      </c>
      <c r="L11" s="46" t="n">
        <v>354</v>
      </c>
    </row>
    <row r="12" customFormat="false" ht="15.95" hidden="false" customHeight="true" outlineLevel="0" collapsed="false">
      <c r="A12" s="9" t="s">
        <v>35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  <row r="13" customFormat="false" ht="12.75" hidden="false" customHeight="false" outlineLevel="0" collapsed="false">
      <c r="A13" s="46" t="s">
        <v>192</v>
      </c>
      <c r="B13" s="46" t="s">
        <v>55</v>
      </c>
      <c r="C13" s="46" t="s">
        <v>55</v>
      </c>
      <c r="D13" s="46" t="s">
        <v>55</v>
      </c>
      <c r="E13" s="46"/>
      <c r="F13" s="46" t="s">
        <v>55</v>
      </c>
      <c r="G13" s="46" t="s">
        <v>55</v>
      </c>
      <c r="H13" s="46" t="s">
        <v>55</v>
      </c>
      <c r="I13" s="46"/>
      <c r="J13" s="46" t="s">
        <v>55</v>
      </c>
      <c r="K13" s="46" t="s">
        <v>55</v>
      </c>
      <c r="L13" s="46" t="s">
        <v>55</v>
      </c>
    </row>
    <row r="14" customFormat="false" ht="12.75" hidden="false" customHeight="false" outlineLevel="0" collapsed="false">
      <c r="A14" s="46" t="s">
        <v>34</v>
      </c>
      <c r="B14" s="46" t="s">
        <v>55</v>
      </c>
      <c r="C14" s="46" t="s">
        <v>55</v>
      </c>
      <c r="D14" s="46" t="s">
        <v>55</v>
      </c>
      <c r="E14" s="46"/>
      <c r="F14" s="46" t="s">
        <v>55</v>
      </c>
      <c r="G14" s="46" t="s">
        <v>55</v>
      </c>
      <c r="H14" s="46" t="s">
        <v>55</v>
      </c>
      <c r="I14" s="46"/>
      <c r="J14" s="46" t="s">
        <v>55</v>
      </c>
      <c r="K14" s="46" t="s">
        <v>55</v>
      </c>
      <c r="L14" s="46" t="s">
        <v>55</v>
      </c>
    </row>
    <row r="15" customFormat="false" ht="12.75" hidden="false" customHeight="false" outlineLevel="0" collapsed="false">
      <c r="A15" s="46" t="s">
        <v>30</v>
      </c>
      <c r="B15" s="46" t="s">
        <v>55</v>
      </c>
      <c r="C15" s="46" t="s">
        <v>55</v>
      </c>
      <c r="D15" s="46" t="s">
        <v>55</v>
      </c>
      <c r="E15" s="46"/>
      <c r="F15" s="46" t="s">
        <v>55</v>
      </c>
      <c r="G15" s="46" t="s">
        <v>55</v>
      </c>
      <c r="H15" s="46" t="s">
        <v>55</v>
      </c>
      <c r="I15" s="46"/>
      <c r="J15" s="46" t="s">
        <v>55</v>
      </c>
      <c r="K15" s="46" t="s">
        <v>55</v>
      </c>
      <c r="L15" s="46" t="s">
        <v>55</v>
      </c>
    </row>
    <row r="16" customFormat="false" ht="15.95" hidden="false" customHeight="true" outlineLevel="0" collapsed="false">
      <c r="A16" s="9" t="s">
        <v>36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customFormat="false" ht="12.75" hidden="false" customHeight="false" outlineLevel="0" collapsed="false">
      <c r="A17" s="1" t="s">
        <v>192</v>
      </c>
      <c r="B17" s="1" t="n">
        <v>4</v>
      </c>
      <c r="C17" s="1" t="n">
        <v>3</v>
      </c>
      <c r="D17" s="1" t="n">
        <v>7</v>
      </c>
      <c r="F17" s="1" t="n">
        <v>7</v>
      </c>
      <c r="G17" s="1" t="n">
        <v>4</v>
      </c>
      <c r="H17" s="1" t="n">
        <v>11</v>
      </c>
      <c r="J17" s="1" t="n">
        <v>7</v>
      </c>
      <c r="K17" s="1" t="n">
        <v>6</v>
      </c>
      <c r="L17" s="1" t="n">
        <v>13</v>
      </c>
    </row>
    <row r="18" customFormat="false" ht="12.75" hidden="false" customHeight="false" outlineLevel="0" collapsed="false">
      <c r="A18" s="1" t="s">
        <v>34</v>
      </c>
      <c r="B18" s="1" t="n">
        <v>20</v>
      </c>
      <c r="C18" s="1" t="n">
        <v>19</v>
      </c>
      <c r="D18" s="1" t="n">
        <v>39</v>
      </c>
      <c r="F18" s="1" t="n">
        <v>28</v>
      </c>
      <c r="G18" s="1" t="n">
        <v>29</v>
      </c>
      <c r="H18" s="1" t="n">
        <v>57</v>
      </c>
      <c r="J18" s="1" t="n">
        <v>32</v>
      </c>
      <c r="K18" s="1" t="n">
        <v>37</v>
      </c>
      <c r="L18" s="1" t="n">
        <v>69</v>
      </c>
    </row>
    <row r="19" customFormat="false" ht="12.75" hidden="false" customHeight="false" outlineLevel="0" collapsed="false">
      <c r="A19" s="7" t="s">
        <v>30</v>
      </c>
      <c r="B19" s="7" t="n">
        <v>175</v>
      </c>
      <c r="C19" s="7" t="n">
        <v>311</v>
      </c>
      <c r="D19" s="7" t="n">
        <v>486</v>
      </c>
      <c r="E19" s="7"/>
      <c r="F19" s="7" t="n">
        <v>294</v>
      </c>
      <c r="G19" s="7" t="n">
        <v>422</v>
      </c>
      <c r="H19" s="7" t="n">
        <v>716</v>
      </c>
      <c r="I19" s="7"/>
      <c r="J19" s="7" t="n">
        <v>398</v>
      </c>
      <c r="K19" s="7" t="n">
        <v>557</v>
      </c>
      <c r="L19" s="7" t="n">
        <v>955</v>
      </c>
    </row>
    <row r="20" customFormat="false" ht="12.75" hidden="false" customHeight="true" outlineLevel="0" collapsed="false">
      <c r="A20" s="34" t="s">
        <v>37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</row>
    <row r="25" customFormat="false" ht="15.95" hidden="false" customHeight="true" outlineLevel="0" collapsed="false"/>
    <row r="26" customFormat="false" ht="15.95" hidden="false" customHeight="true" outlineLevel="0" collapsed="false"/>
    <row r="27" customFormat="false" ht="15.95" hidden="false" customHeight="true" outlineLevel="0" collapsed="false"/>
  </sheetData>
  <mergeCells count="9">
    <mergeCell ref="A1:L1"/>
    <mergeCell ref="A2:A3"/>
    <mergeCell ref="B2:D2"/>
    <mergeCell ref="F2:H2"/>
    <mergeCell ref="J2:L2"/>
    <mergeCell ref="A4:L4"/>
    <mergeCell ref="A12:L12"/>
    <mergeCell ref="A16:L16"/>
    <mergeCell ref="A20:L20"/>
  </mergeCells>
  <printOptions headings="false" gridLines="false" gridLinesSet="true" horizontalCentered="false" verticalCentered="false"/>
  <pageMargins left="0.984027777777778" right="0.590277777777778" top="1.33888888888889" bottom="0.7875" header="0.511805555555555" footer="0.511805555555555"/>
  <pageSetup paperSize="9" scale="93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1" width="22.1224489795918"/>
    <col collapsed="false" hidden="false" max="2" min="2" style="10" width="9.28061224489796"/>
    <col collapsed="false" hidden="false" max="3" min="3" style="10" width="10.4132653061225"/>
    <col collapsed="false" hidden="false" max="4" min="4" style="10" width="9.28061224489796"/>
    <col collapsed="false" hidden="false" max="5" min="5" style="10" width="0.566326530612245"/>
    <col collapsed="false" hidden="false" max="9" min="6" style="10" width="9.28061224489796"/>
    <col collapsed="false" hidden="false" max="257" min="10" style="1" width="9.13265306122449"/>
    <col collapsed="false" hidden="false" max="1025" min="258" style="0" width="9.13265306122449"/>
  </cols>
  <sheetData>
    <row r="1" s="3" customFormat="true" ht="15.95" hidden="false" customHeight="true" outlineLevel="0" collapsed="false">
      <c r="A1" s="2" t="s">
        <v>6</v>
      </c>
      <c r="B1" s="2"/>
      <c r="C1" s="2"/>
      <c r="D1" s="2"/>
      <c r="E1" s="2"/>
      <c r="F1" s="2"/>
      <c r="G1" s="2"/>
      <c r="H1" s="2"/>
      <c r="I1" s="2"/>
    </row>
    <row r="2" customFormat="false" ht="12.75" hidden="false" customHeight="true" outlineLevel="0" collapsed="false">
      <c r="A2" s="55" t="s">
        <v>215</v>
      </c>
      <c r="B2" s="55"/>
      <c r="C2" s="55"/>
      <c r="D2" s="55"/>
      <c r="E2" s="55"/>
      <c r="F2" s="55"/>
      <c r="G2" s="55"/>
      <c r="H2" s="55"/>
      <c r="I2" s="55"/>
    </row>
    <row r="3" customFormat="false" ht="12.75" hidden="false" customHeight="true" outlineLevel="0" collapsed="false">
      <c r="A3" s="56" t="s">
        <v>216</v>
      </c>
      <c r="B3" s="20" t="s">
        <v>217</v>
      </c>
      <c r="C3" s="20"/>
      <c r="D3" s="20"/>
      <c r="E3" s="57"/>
      <c r="F3" s="20" t="s">
        <v>218</v>
      </c>
      <c r="G3" s="20"/>
      <c r="H3" s="20"/>
      <c r="I3" s="20"/>
    </row>
    <row r="4" customFormat="false" ht="27" hidden="false" customHeight="true" outlineLevel="0" collapsed="false">
      <c r="A4" s="56"/>
      <c r="B4" s="25" t="s">
        <v>44</v>
      </c>
      <c r="C4" s="26" t="s">
        <v>219</v>
      </c>
      <c r="D4" s="26" t="s">
        <v>220</v>
      </c>
      <c r="E4" s="25"/>
      <c r="F4" s="25" t="s">
        <v>44</v>
      </c>
      <c r="G4" s="26" t="s">
        <v>221</v>
      </c>
      <c r="H4" s="26" t="s">
        <v>222</v>
      </c>
      <c r="I4" s="26" t="s">
        <v>223</v>
      </c>
    </row>
    <row r="5" customFormat="false" ht="15.95" hidden="false" customHeight="true" outlineLevel="0" collapsed="false">
      <c r="A5" s="9" t="s">
        <v>212</v>
      </c>
      <c r="B5" s="9"/>
      <c r="C5" s="9"/>
      <c r="D5" s="9"/>
      <c r="E5" s="9"/>
      <c r="F5" s="9"/>
      <c r="G5" s="9"/>
      <c r="H5" s="9"/>
      <c r="I5" s="9"/>
    </row>
    <row r="6" customFormat="false" ht="12.75" hidden="false" customHeight="false" outlineLevel="0" collapsed="false">
      <c r="A6" s="1" t="s">
        <v>224</v>
      </c>
      <c r="B6" s="10" t="n">
        <v>1495</v>
      </c>
      <c r="C6" s="12" t="n">
        <v>863</v>
      </c>
      <c r="D6" s="12" t="n">
        <v>22</v>
      </c>
      <c r="F6" s="10" t="n">
        <v>195</v>
      </c>
      <c r="G6" s="12" t="n">
        <v>37</v>
      </c>
      <c r="H6" s="12" t="n">
        <v>5</v>
      </c>
      <c r="I6" s="12" t="n">
        <v>23</v>
      </c>
    </row>
    <row r="7" customFormat="false" ht="12.75" hidden="false" customHeight="false" outlineLevel="0" collapsed="false">
      <c r="A7" s="1" t="s">
        <v>225</v>
      </c>
      <c r="B7" s="10" t="n">
        <v>596</v>
      </c>
      <c r="C7" s="12" t="n">
        <v>171</v>
      </c>
      <c r="D7" s="12" t="n">
        <v>8</v>
      </c>
      <c r="F7" s="10" t="n">
        <v>132</v>
      </c>
      <c r="G7" s="12" t="n">
        <v>40</v>
      </c>
      <c r="H7" s="12" t="n">
        <v>13</v>
      </c>
      <c r="I7" s="12" t="n">
        <v>44</v>
      </c>
    </row>
    <row r="8" customFormat="false" ht="12.75" hidden="false" customHeight="false" outlineLevel="0" collapsed="false">
      <c r="A8" s="1" t="s">
        <v>226</v>
      </c>
      <c r="B8" s="10" t="n">
        <v>108</v>
      </c>
      <c r="C8" s="12" t="n">
        <v>55</v>
      </c>
      <c r="D8" s="12" t="n">
        <v>2</v>
      </c>
      <c r="F8" s="10" t="n">
        <v>21</v>
      </c>
      <c r="G8" s="12" t="n">
        <v>11</v>
      </c>
      <c r="H8" s="12" t="n">
        <v>0</v>
      </c>
      <c r="I8" s="12" t="n">
        <v>8</v>
      </c>
    </row>
    <row r="9" customFormat="false" ht="12.75" hidden="false" customHeight="false" outlineLevel="0" collapsed="false">
      <c r="A9" s="1" t="s">
        <v>227</v>
      </c>
      <c r="B9" s="10" t="n">
        <v>483</v>
      </c>
      <c r="C9" s="12" t="n">
        <v>179</v>
      </c>
      <c r="D9" s="12" t="n">
        <v>7</v>
      </c>
      <c r="F9" s="10" t="n">
        <v>103</v>
      </c>
      <c r="G9" s="12" t="n">
        <v>37</v>
      </c>
      <c r="H9" s="12" t="n">
        <v>1</v>
      </c>
      <c r="I9" s="12" t="n">
        <v>22</v>
      </c>
    </row>
    <row r="10" customFormat="false" ht="12.75" hidden="false" customHeight="false" outlineLevel="0" collapsed="false">
      <c r="A10" s="1" t="s">
        <v>228</v>
      </c>
      <c r="B10" s="10" t="n">
        <v>1509</v>
      </c>
      <c r="C10" s="12" t="n">
        <v>696</v>
      </c>
      <c r="D10" s="12" t="n">
        <v>142</v>
      </c>
      <c r="F10" s="10" t="n">
        <v>216</v>
      </c>
      <c r="G10" s="12" t="n">
        <v>70</v>
      </c>
      <c r="H10" s="12" t="n">
        <v>11</v>
      </c>
      <c r="I10" s="12" t="n">
        <v>64</v>
      </c>
    </row>
    <row r="11" customFormat="false" ht="12.75" hidden="false" customHeight="false" outlineLevel="0" collapsed="false">
      <c r="A11" s="1" t="s">
        <v>229</v>
      </c>
      <c r="B11" s="10" t="n">
        <v>620</v>
      </c>
      <c r="C11" s="12" t="n">
        <v>161</v>
      </c>
      <c r="D11" s="12"/>
      <c r="F11" s="10" t="n">
        <v>60</v>
      </c>
      <c r="G11" s="12" t="n">
        <v>14</v>
      </c>
      <c r="H11" s="12" t="n">
        <v>7</v>
      </c>
      <c r="I11" s="12" t="n">
        <v>9</v>
      </c>
    </row>
    <row r="12" customFormat="false" ht="12.75" hidden="false" customHeight="false" outlineLevel="0" collapsed="false">
      <c r="A12" s="1" t="s">
        <v>230</v>
      </c>
      <c r="B12" s="10" t="n">
        <v>1053</v>
      </c>
      <c r="C12" s="12" t="n">
        <v>453</v>
      </c>
      <c r="D12" s="12"/>
      <c r="F12" s="10" t="n">
        <v>219</v>
      </c>
      <c r="G12" s="12" t="n">
        <v>33</v>
      </c>
      <c r="H12" s="12" t="n">
        <v>22</v>
      </c>
      <c r="I12" s="12" t="n">
        <v>35</v>
      </c>
    </row>
    <row r="13" customFormat="false" ht="12.75" hidden="false" customHeight="false" outlineLevel="0" collapsed="false">
      <c r="A13" s="1" t="s">
        <v>231</v>
      </c>
      <c r="B13" s="10" t="n">
        <v>545</v>
      </c>
      <c r="C13" s="12" t="n">
        <v>304</v>
      </c>
      <c r="D13" s="12" t="n">
        <v>23</v>
      </c>
      <c r="F13" s="10" t="n">
        <v>80</v>
      </c>
      <c r="G13" s="12" t="n">
        <v>10</v>
      </c>
      <c r="H13" s="12" t="n">
        <v>4</v>
      </c>
      <c r="I13" s="12" t="n">
        <v>18</v>
      </c>
    </row>
    <row r="14" customFormat="false" ht="12.75" hidden="false" customHeight="false" outlineLevel="0" collapsed="false">
      <c r="A14" s="1" t="s">
        <v>232</v>
      </c>
      <c r="B14" s="10" t="n">
        <v>651</v>
      </c>
      <c r="C14" s="12" t="n">
        <v>196</v>
      </c>
      <c r="D14" s="12" t="n">
        <v>41</v>
      </c>
      <c r="F14" s="10" t="n">
        <v>105</v>
      </c>
      <c r="G14" s="12" t="n">
        <v>22</v>
      </c>
      <c r="H14" s="12" t="n">
        <v>7</v>
      </c>
      <c r="I14" s="12" t="n">
        <v>17</v>
      </c>
    </row>
    <row r="15" customFormat="false" ht="12.75" hidden="false" customHeight="false" outlineLevel="0" collapsed="false">
      <c r="A15" s="1" t="s">
        <v>233</v>
      </c>
      <c r="B15" s="10" t="n">
        <v>685</v>
      </c>
      <c r="C15" s="12" t="n">
        <v>328</v>
      </c>
      <c r="D15" s="12" t="n">
        <v>29</v>
      </c>
      <c r="F15" s="10" t="n">
        <v>106</v>
      </c>
      <c r="G15" s="12" t="n">
        <v>23</v>
      </c>
      <c r="H15" s="12" t="n">
        <v>0</v>
      </c>
      <c r="I15" s="12" t="n">
        <v>20</v>
      </c>
    </row>
    <row r="16" customFormat="false" ht="12.75" hidden="false" customHeight="false" outlineLevel="0" collapsed="false">
      <c r="A16" s="38" t="s">
        <v>44</v>
      </c>
      <c r="B16" s="58" t="n">
        <f aca="false">SUM(B6:B15)</f>
        <v>7745</v>
      </c>
      <c r="C16" s="59" t="n">
        <f aca="false">SUM(C6:C15)</f>
        <v>3406</v>
      </c>
      <c r="D16" s="59" t="n">
        <f aca="false">SUM(D6:D15)</f>
        <v>274</v>
      </c>
      <c r="E16" s="58"/>
      <c r="F16" s="58" t="n">
        <f aca="false">SUM(F6:F15)</f>
        <v>1237</v>
      </c>
      <c r="G16" s="59" t="n">
        <f aca="false">SUM(G6:G15)</f>
        <v>297</v>
      </c>
      <c r="H16" s="59" t="n">
        <f aca="false">SUM(H6:H15)</f>
        <v>70</v>
      </c>
      <c r="I16" s="59" t="n">
        <f aca="false">SUM(I6:I15)</f>
        <v>260</v>
      </c>
    </row>
    <row r="17" customFormat="false" ht="15.95" hidden="false" customHeight="true" outlineLevel="0" collapsed="false">
      <c r="A17" s="9" t="s">
        <v>213</v>
      </c>
      <c r="B17" s="9"/>
      <c r="C17" s="9"/>
      <c r="D17" s="9"/>
      <c r="E17" s="9"/>
      <c r="F17" s="9"/>
      <c r="G17" s="9"/>
      <c r="H17" s="9"/>
      <c r="I17" s="9"/>
    </row>
    <row r="18" customFormat="false" ht="12.75" hidden="false" customHeight="false" outlineLevel="0" collapsed="false">
      <c r="A18" s="1" t="s">
        <v>224</v>
      </c>
      <c r="B18" s="10" t="n">
        <v>1438</v>
      </c>
      <c r="C18" s="12" t="n">
        <v>852</v>
      </c>
      <c r="D18" s="12" t="n">
        <v>59</v>
      </c>
      <c r="F18" s="10" t="n">
        <v>171</v>
      </c>
      <c r="G18" s="12" t="n">
        <v>34</v>
      </c>
      <c r="H18" s="12" t="n">
        <v>4</v>
      </c>
      <c r="I18" s="12" t="n">
        <v>31</v>
      </c>
    </row>
    <row r="19" customFormat="false" ht="12.75" hidden="false" customHeight="false" outlineLevel="0" collapsed="false">
      <c r="A19" s="1" t="s">
        <v>225</v>
      </c>
      <c r="B19" s="10" t="n">
        <v>626</v>
      </c>
      <c r="C19" s="12" t="n">
        <v>199</v>
      </c>
      <c r="D19" s="12" t="n">
        <v>5</v>
      </c>
      <c r="F19" s="10" t="n">
        <v>107</v>
      </c>
      <c r="G19" s="12" t="n">
        <v>36</v>
      </c>
      <c r="H19" s="12" t="n">
        <v>5</v>
      </c>
      <c r="I19" s="12" t="n">
        <v>35</v>
      </c>
    </row>
    <row r="20" customFormat="false" ht="12.75" hidden="false" customHeight="false" outlineLevel="0" collapsed="false">
      <c r="A20" s="1" t="s">
        <v>226</v>
      </c>
      <c r="B20" s="10" t="n">
        <v>98</v>
      </c>
      <c r="C20" s="12" t="n">
        <v>40</v>
      </c>
      <c r="D20" s="12" t="n">
        <v>5</v>
      </c>
      <c r="F20" s="10" t="n">
        <v>24</v>
      </c>
      <c r="G20" s="12" t="n">
        <v>12</v>
      </c>
      <c r="H20" s="12" t="n">
        <v>2</v>
      </c>
      <c r="I20" s="12" t="n">
        <v>7</v>
      </c>
    </row>
    <row r="21" customFormat="false" ht="12.75" hidden="false" customHeight="false" outlineLevel="0" collapsed="false">
      <c r="A21" s="1" t="s">
        <v>227</v>
      </c>
      <c r="B21" s="10" t="n">
        <v>548</v>
      </c>
      <c r="C21" s="12" t="n">
        <v>188</v>
      </c>
      <c r="D21" s="12" t="n">
        <v>23</v>
      </c>
      <c r="F21" s="10" t="n">
        <v>132</v>
      </c>
      <c r="G21" s="12" t="n">
        <v>70</v>
      </c>
      <c r="H21" s="12" t="n">
        <v>11</v>
      </c>
      <c r="I21" s="12" t="n">
        <v>34</v>
      </c>
    </row>
    <row r="22" customFormat="false" ht="12.75" hidden="false" customHeight="false" outlineLevel="0" collapsed="false">
      <c r="A22" s="1" t="s">
        <v>228</v>
      </c>
      <c r="B22" s="10" t="n">
        <v>1451</v>
      </c>
      <c r="C22" s="12" t="n">
        <v>715</v>
      </c>
      <c r="D22" s="12" t="n">
        <v>221</v>
      </c>
      <c r="F22" s="10" t="n">
        <v>188</v>
      </c>
      <c r="G22" s="12" t="n">
        <v>58</v>
      </c>
      <c r="H22" s="12" t="n">
        <v>7</v>
      </c>
      <c r="I22" s="12" t="n">
        <v>52</v>
      </c>
    </row>
    <row r="23" customFormat="false" ht="12.75" hidden="false" customHeight="false" outlineLevel="0" collapsed="false">
      <c r="A23" s="1" t="s">
        <v>229</v>
      </c>
      <c r="B23" s="10" t="n">
        <v>593</v>
      </c>
      <c r="C23" s="12" t="n">
        <v>186</v>
      </c>
      <c r="D23" s="12"/>
      <c r="F23" s="10" t="n">
        <v>46</v>
      </c>
      <c r="G23" s="12" t="n">
        <v>12</v>
      </c>
      <c r="H23" s="12" t="n">
        <v>4</v>
      </c>
      <c r="I23" s="12" t="n">
        <v>5</v>
      </c>
    </row>
    <row r="24" customFormat="false" ht="12.75" hidden="false" customHeight="false" outlineLevel="0" collapsed="false">
      <c r="A24" s="1" t="s">
        <v>230</v>
      </c>
      <c r="B24" s="10" t="n">
        <v>1029</v>
      </c>
      <c r="C24" s="12" t="n">
        <v>481</v>
      </c>
      <c r="D24" s="12"/>
      <c r="F24" s="10" t="n">
        <v>204</v>
      </c>
      <c r="G24" s="12" t="n">
        <v>34</v>
      </c>
      <c r="H24" s="12" t="n">
        <v>35</v>
      </c>
      <c r="I24" s="12" t="n">
        <v>38</v>
      </c>
    </row>
    <row r="25" customFormat="false" ht="12.75" hidden="false" customHeight="false" outlineLevel="0" collapsed="false">
      <c r="A25" s="1" t="s">
        <v>231</v>
      </c>
      <c r="B25" s="10" t="n">
        <v>517</v>
      </c>
      <c r="C25" s="12" t="n">
        <v>271</v>
      </c>
      <c r="D25" s="12" t="n">
        <v>44</v>
      </c>
      <c r="F25" s="10" t="n">
        <v>70</v>
      </c>
      <c r="G25" s="12" t="n">
        <v>17</v>
      </c>
      <c r="H25" s="12" t="n">
        <v>3</v>
      </c>
      <c r="I25" s="12" t="n">
        <v>14</v>
      </c>
    </row>
    <row r="26" customFormat="false" ht="12.75" hidden="false" customHeight="false" outlineLevel="0" collapsed="false">
      <c r="A26" s="1" t="s">
        <v>232</v>
      </c>
      <c r="B26" s="10" t="n">
        <v>693</v>
      </c>
      <c r="C26" s="12" t="n">
        <v>246</v>
      </c>
      <c r="D26" s="12" t="n">
        <v>63</v>
      </c>
      <c r="F26" s="10" t="n">
        <v>107</v>
      </c>
      <c r="G26" s="12" t="n">
        <v>23</v>
      </c>
      <c r="H26" s="12" t="n">
        <v>6</v>
      </c>
      <c r="I26" s="12" t="n">
        <v>13</v>
      </c>
    </row>
    <row r="27" customFormat="false" ht="12.75" hidden="false" customHeight="false" outlineLevel="0" collapsed="false">
      <c r="A27" s="1" t="s">
        <v>233</v>
      </c>
      <c r="B27" s="10" t="n">
        <v>685</v>
      </c>
      <c r="C27" s="12" t="n">
        <v>359</v>
      </c>
      <c r="D27" s="12" t="n">
        <v>42</v>
      </c>
      <c r="F27" s="10" t="n">
        <v>109</v>
      </c>
      <c r="G27" s="12" t="n">
        <v>29</v>
      </c>
      <c r="H27" s="12" t="n">
        <v>2</v>
      </c>
      <c r="I27" s="12" t="n">
        <v>26</v>
      </c>
    </row>
    <row r="28" customFormat="false" ht="12.75" hidden="false" customHeight="false" outlineLevel="0" collapsed="false">
      <c r="A28" s="38" t="s">
        <v>44</v>
      </c>
      <c r="B28" s="58" t="n">
        <f aca="false">SUM(B18:B27)</f>
        <v>7678</v>
      </c>
      <c r="C28" s="59" t="n">
        <f aca="false">SUM(C18:C27)</f>
        <v>3537</v>
      </c>
      <c r="D28" s="59" t="n">
        <f aca="false">SUM(D18:D27)</f>
        <v>462</v>
      </c>
      <c r="E28" s="58"/>
      <c r="F28" s="58" t="n">
        <f aca="false">SUM(F18:F27)</f>
        <v>1158</v>
      </c>
      <c r="G28" s="59" t="n">
        <f aca="false">SUM(G18:G27)</f>
        <v>325</v>
      </c>
      <c r="H28" s="59" t="n">
        <f aca="false">SUM(H18:H27)</f>
        <v>79</v>
      </c>
      <c r="I28" s="59" t="n">
        <f aca="false">SUM(I18:I27)</f>
        <v>255</v>
      </c>
    </row>
    <row r="29" customFormat="false" ht="15.95" hidden="false" customHeight="true" outlineLevel="0" collapsed="false">
      <c r="A29" s="9" t="s">
        <v>214</v>
      </c>
      <c r="B29" s="9"/>
      <c r="C29" s="9"/>
      <c r="D29" s="9"/>
      <c r="E29" s="9"/>
      <c r="F29" s="9"/>
      <c r="G29" s="9"/>
      <c r="H29" s="9"/>
      <c r="I29" s="9"/>
    </row>
    <row r="30" customFormat="false" ht="12.75" hidden="false" customHeight="false" outlineLevel="0" collapsed="false">
      <c r="A30" s="1" t="s">
        <v>224</v>
      </c>
      <c r="B30" s="10" t="n">
        <v>1363</v>
      </c>
      <c r="C30" s="12" t="n">
        <v>824</v>
      </c>
      <c r="D30" s="12" t="n">
        <v>90</v>
      </c>
      <c r="F30" s="10" t="n">
        <v>143</v>
      </c>
      <c r="G30" s="12" t="n">
        <v>27</v>
      </c>
      <c r="H30" s="12" t="n">
        <v>6</v>
      </c>
      <c r="I30" s="12" t="n">
        <v>21</v>
      </c>
    </row>
    <row r="31" customFormat="false" ht="12.75" hidden="false" customHeight="false" outlineLevel="0" collapsed="false">
      <c r="A31" s="1" t="s">
        <v>225</v>
      </c>
      <c r="B31" s="10" t="n">
        <v>672</v>
      </c>
      <c r="C31" s="12" t="n">
        <v>240</v>
      </c>
      <c r="D31" s="12" t="n">
        <v>4</v>
      </c>
      <c r="F31" s="10" t="n">
        <v>107</v>
      </c>
      <c r="G31" s="12" t="n">
        <v>29</v>
      </c>
      <c r="H31" s="12" t="n">
        <v>7</v>
      </c>
      <c r="I31" s="12" t="n">
        <v>31</v>
      </c>
    </row>
    <row r="32" customFormat="false" ht="12.75" hidden="false" customHeight="false" outlineLevel="0" collapsed="false">
      <c r="A32" s="1" t="s">
        <v>226</v>
      </c>
      <c r="B32" s="10" t="n">
        <v>187</v>
      </c>
      <c r="C32" s="12" t="n">
        <v>43</v>
      </c>
      <c r="D32" s="12" t="n">
        <v>12</v>
      </c>
      <c r="F32" s="10" t="n">
        <v>94</v>
      </c>
      <c r="G32" s="12" t="n">
        <v>36</v>
      </c>
      <c r="H32" s="12" t="n">
        <v>17</v>
      </c>
      <c r="I32" s="12" t="n">
        <v>27</v>
      </c>
    </row>
    <row r="33" customFormat="false" ht="12.75" hidden="false" customHeight="false" outlineLevel="0" collapsed="false">
      <c r="A33" s="1" t="s">
        <v>234</v>
      </c>
      <c r="B33" s="10" t="n">
        <v>482</v>
      </c>
      <c r="C33" s="12"/>
      <c r="D33" s="12"/>
      <c r="F33" s="10" t="n">
        <v>301</v>
      </c>
      <c r="G33" s="12" t="n">
        <v>39</v>
      </c>
      <c r="H33" s="12" t="n">
        <v>12</v>
      </c>
      <c r="I33" s="12" t="n">
        <v>60</v>
      </c>
    </row>
    <row r="34" customFormat="false" ht="12.75" hidden="false" customHeight="false" outlineLevel="0" collapsed="false">
      <c r="A34" s="1" t="s">
        <v>227</v>
      </c>
      <c r="B34" s="10" t="n">
        <v>542</v>
      </c>
      <c r="C34" s="12" t="n">
        <v>225</v>
      </c>
      <c r="D34" s="12" t="n">
        <v>45</v>
      </c>
      <c r="F34" s="10" t="n">
        <v>77</v>
      </c>
      <c r="G34" s="12" t="n">
        <v>37</v>
      </c>
      <c r="H34" s="12" t="n">
        <v>3</v>
      </c>
      <c r="I34" s="12" t="n">
        <v>17</v>
      </c>
    </row>
    <row r="35" customFormat="false" ht="12.75" hidden="false" customHeight="false" outlineLevel="0" collapsed="false">
      <c r="A35" s="1" t="s">
        <v>228</v>
      </c>
      <c r="B35" s="10" t="n">
        <v>1386</v>
      </c>
      <c r="C35" s="12" t="n">
        <v>745</v>
      </c>
      <c r="D35" s="12" t="n">
        <v>274</v>
      </c>
      <c r="F35" s="10" t="n">
        <v>156</v>
      </c>
      <c r="G35" s="12" t="n">
        <v>71</v>
      </c>
      <c r="H35" s="12" t="n">
        <v>6</v>
      </c>
      <c r="I35" s="12" t="n">
        <v>38</v>
      </c>
    </row>
    <row r="36" customFormat="false" ht="12.75" hidden="false" customHeight="false" outlineLevel="0" collapsed="false">
      <c r="A36" s="1" t="s">
        <v>229</v>
      </c>
      <c r="B36" s="10" t="n">
        <v>617</v>
      </c>
      <c r="C36" s="12" t="n">
        <v>198</v>
      </c>
      <c r="D36" s="12"/>
      <c r="F36" s="10" t="n">
        <v>70</v>
      </c>
      <c r="G36" s="12" t="n">
        <v>14</v>
      </c>
      <c r="H36" s="12" t="n">
        <v>5</v>
      </c>
      <c r="I36" s="12" t="n">
        <v>9</v>
      </c>
    </row>
    <row r="37" customFormat="false" ht="12.75" hidden="false" customHeight="false" outlineLevel="0" collapsed="false">
      <c r="A37" s="1" t="s">
        <v>230</v>
      </c>
      <c r="B37" s="10" t="n">
        <v>1063</v>
      </c>
      <c r="C37" s="12" t="n">
        <v>472</v>
      </c>
      <c r="D37" s="12"/>
      <c r="F37" s="10" t="n">
        <v>226</v>
      </c>
      <c r="G37" s="12" t="n">
        <v>43</v>
      </c>
      <c r="H37" s="12" t="n">
        <v>29</v>
      </c>
      <c r="I37" s="12" t="n">
        <v>47</v>
      </c>
    </row>
    <row r="38" customFormat="false" ht="12.75" hidden="false" customHeight="false" outlineLevel="0" collapsed="false">
      <c r="A38" s="1" t="s">
        <v>231</v>
      </c>
      <c r="B38" s="10" t="n">
        <v>485</v>
      </c>
      <c r="C38" s="12" t="n">
        <v>233</v>
      </c>
      <c r="D38" s="12" t="n">
        <v>69</v>
      </c>
      <c r="F38" s="10" t="n">
        <v>54</v>
      </c>
      <c r="G38" s="12" t="n">
        <v>8</v>
      </c>
      <c r="H38" s="12" t="n">
        <v>1</v>
      </c>
      <c r="I38" s="12" t="n">
        <v>17</v>
      </c>
    </row>
    <row r="39" customFormat="false" ht="12.75" hidden="false" customHeight="false" outlineLevel="0" collapsed="false">
      <c r="A39" s="1" t="s">
        <v>232</v>
      </c>
      <c r="B39" s="10" t="n">
        <v>717</v>
      </c>
      <c r="C39" s="12" t="n">
        <v>295</v>
      </c>
      <c r="D39" s="12" t="n">
        <v>76</v>
      </c>
      <c r="F39" s="10" t="n">
        <v>95</v>
      </c>
      <c r="G39" s="12" t="n">
        <v>14</v>
      </c>
      <c r="H39" s="12" t="n">
        <v>5</v>
      </c>
      <c r="I39" s="12" t="n">
        <v>17</v>
      </c>
    </row>
    <row r="40" customFormat="false" ht="12.75" hidden="false" customHeight="false" outlineLevel="0" collapsed="false">
      <c r="A40" s="1" t="s">
        <v>233</v>
      </c>
      <c r="B40" s="10" t="n">
        <v>688</v>
      </c>
      <c r="C40" s="12" t="n">
        <v>373</v>
      </c>
      <c r="D40" s="12" t="n">
        <v>91</v>
      </c>
      <c r="F40" s="10" t="n">
        <v>83</v>
      </c>
      <c r="G40" s="12" t="n">
        <v>17</v>
      </c>
      <c r="H40" s="12" t="n">
        <v>1</v>
      </c>
      <c r="I40" s="12" t="n">
        <v>11</v>
      </c>
    </row>
    <row r="41" customFormat="false" ht="12.75" hidden="false" customHeight="false" outlineLevel="0" collapsed="false">
      <c r="A41" s="41" t="s">
        <v>44</v>
      </c>
      <c r="B41" s="60" t="n">
        <f aca="false">SUM(B30:B40)</f>
        <v>8202</v>
      </c>
      <c r="C41" s="61" t="n">
        <f aca="false">SUM(C30:C40)</f>
        <v>3648</v>
      </c>
      <c r="D41" s="61" t="n">
        <f aca="false">SUM(D30:D40)</f>
        <v>661</v>
      </c>
      <c r="E41" s="60"/>
      <c r="F41" s="60" t="n">
        <f aca="false">SUM(F30:F40)</f>
        <v>1406</v>
      </c>
      <c r="G41" s="61" t="n">
        <f aca="false">SUM(G30:G40)</f>
        <v>335</v>
      </c>
      <c r="H41" s="61" t="n">
        <f aca="false">SUM(H30:H40)</f>
        <v>92</v>
      </c>
      <c r="I41" s="61" t="n">
        <f aca="false">SUM(I30:I40)</f>
        <v>295</v>
      </c>
    </row>
    <row r="42" customFormat="false" ht="12.75" hidden="false" customHeight="false" outlineLevel="0" collapsed="false">
      <c r="A42" s="15" t="s">
        <v>235</v>
      </c>
      <c r="B42" s="15"/>
      <c r="C42" s="15"/>
      <c r="D42" s="15"/>
      <c r="E42" s="15"/>
      <c r="F42" s="15"/>
      <c r="G42" s="15"/>
      <c r="H42" s="15"/>
      <c r="I42" s="15"/>
    </row>
  </sheetData>
  <mergeCells count="9">
    <mergeCell ref="A1:I1"/>
    <mergeCell ref="A2:I2"/>
    <mergeCell ref="A3:A4"/>
    <mergeCell ref="B3:D3"/>
    <mergeCell ref="F3:H3"/>
    <mergeCell ref="A5:I5"/>
    <mergeCell ref="A17:I17"/>
    <mergeCell ref="A29:I29"/>
    <mergeCell ref="A42:I42"/>
  </mergeCells>
  <printOptions headings="false" gridLines="false" gridLinesSet="true" horizontalCentered="false" verticalCentered="false"/>
  <pageMargins left="0.984027777777778" right="0.590277777777778" top="1.33888888888889" bottom="0.7875" header="0.511805555555555" footer="0.511805555555555"/>
  <pageSetup paperSize="9" scale="98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1" width="17.1275510204082"/>
    <col collapsed="false" hidden="false" max="8" min="2" style="16" width="9.13265306122449"/>
    <col collapsed="false" hidden="false" max="257" min="9" style="1" width="9.13265306122449"/>
    <col collapsed="false" hidden="false" max="1025" min="258" style="0" width="9.13265306122449"/>
  </cols>
  <sheetData>
    <row r="1" s="3" customFormat="true" ht="15.95" hidden="false" customHeight="true" outlineLevel="0" collapsed="false">
      <c r="A1" s="2" t="s">
        <v>7</v>
      </c>
      <c r="B1" s="2"/>
      <c r="C1" s="2"/>
      <c r="D1" s="2"/>
      <c r="E1" s="2"/>
      <c r="F1" s="2"/>
      <c r="G1" s="2"/>
      <c r="H1" s="2"/>
    </row>
    <row r="2" customFormat="false" ht="12.75" hidden="false" customHeight="false" outlineLevel="0" collapsed="false">
      <c r="A2" s="62" t="s">
        <v>236</v>
      </c>
      <c r="B2" s="62"/>
      <c r="C2" s="62"/>
      <c r="D2" s="62"/>
      <c r="E2" s="62"/>
      <c r="F2" s="7"/>
      <c r="G2" s="7"/>
      <c r="H2" s="7"/>
    </row>
    <row r="3" customFormat="false" ht="12.75" hidden="false" customHeight="true" outlineLevel="0" collapsed="false">
      <c r="A3" s="63" t="s">
        <v>237</v>
      </c>
      <c r="B3" s="64" t="s">
        <v>238</v>
      </c>
      <c r="C3" s="64"/>
      <c r="D3" s="64"/>
      <c r="E3" s="64"/>
      <c r="F3" s="64"/>
      <c r="G3" s="64"/>
      <c r="H3" s="65" t="s">
        <v>44</v>
      </c>
    </row>
    <row r="4" customFormat="false" ht="12.75" hidden="false" customHeight="false" outlineLevel="0" collapsed="false">
      <c r="A4" s="63"/>
      <c r="B4" s="16" t="s">
        <v>239</v>
      </c>
      <c r="C4" s="16" t="s">
        <v>240</v>
      </c>
      <c r="D4" s="16" t="s">
        <v>241</v>
      </c>
      <c r="E4" s="16" t="s">
        <v>242</v>
      </c>
      <c r="F4" s="16" t="s">
        <v>243</v>
      </c>
      <c r="G4" s="16" t="s">
        <v>225</v>
      </c>
      <c r="H4" s="65"/>
    </row>
    <row r="5" customFormat="false" ht="15.95" hidden="false" customHeight="true" outlineLevel="0" collapsed="false">
      <c r="A5" s="9" t="s">
        <v>244</v>
      </c>
      <c r="B5" s="9"/>
      <c r="C5" s="9"/>
      <c r="D5" s="9"/>
      <c r="E5" s="9"/>
      <c r="F5" s="9"/>
      <c r="G5" s="9"/>
      <c r="H5" s="9"/>
    </row>
    <row r="6" customFormat="false" ht="12.75" hidden="false" customHeight="false" outlineLevel="0" collapsed="false">
      <c r="A6" s="1" t="s">
        <v>224</v>
      </c>
      <c r="B6" s="16" t="n">
        <v>317</v>
      </c>
      <c r="C6" s="16" t="n">
        <v>7</v>
      </c>
      <c r="D6" s="16" t="n">
        <v>949</v>
      </c>
      <c r="E6" s="16" t="n">
        <v>90</v>
      </c>
      <c r="F6" s="16" t="s">
        <v>55</v>
      </c>
      <c r="G6" s="16" t="s">
        <v>55</v>
      </c>
      <c r="H6" s="16" t="n">
        <v>1363</v>
      </c>
    </row>
    <row r="7" customFormat="false" ht="12.75" hidden="false" customHeight="false" outlineLevel="0" collapsed="false">
      <c r="A7" s="1" t="s">
        <v>225</v>
      </c>
      <c r="B7" s="16" t="n">
        <v>30</v>
      </c>
      <c r="C7" s="16" t="s">
        <v>55</v>
      </c>
      <c r="D7" s="16" t="n">
        <v>257</v>
      </c>
      <c r="E7" s="16" t="n">
        <v>4</v>
      </c>
      <c r="F7" s="16" t="s">
        <v>55</v>
      </c>
      <c r="G7" s="16" t="n">
        <v>381</v>
      </c>
      <c r="H7" s="16" t="n">
        <v>672</v>
      </c>
    </row>
    <row r="8" customFormat="false" ht="12.75" hidden="false" customHeight="false" outlineLevel="0" collapsed="false">
      <c r="A8" s="1" t="s">
        <v>245</v>
      </c>
      <c r="B8" s="16" t="n">
        <v>16</v>
      </c>
      <c r="C8" s="16" t="s">
        <v>55</v>
      </c>
      <c r="D8" s="16" t="n">
        <v>73</v>
      </c>
      <c r="E8" s="16" t="n">
        <v>12</v>
      </c>
      <c r="F8" s="16" t="n">
        <v>86</v>
      </c>
      <c r="G8" s="16" t="s">
        <v>55</v>
      </c>
      <c r="H8" s="16" t="n">
        <v>187</v>
      </c>
    </row>
    <row r="9" customFormat="false" ht="12.75" hidden="false" customHeight="false" outlineLevel="0" collapsed="false">
      <c r="A9" s="1" t="s">
        <v>234</v>
      </c>
      <c r="B9" s="16" t="s">
        <v>55</v>
      </c>
      <c r="C9" s="16" t="s">
        <v>55</v>
      </c>
      <c r="D9" s="16" t="n">
        <v>482</v>
      </c>
      <c r="E9" s="16" t="s">
        <v>55</v>
      </c>
      <c r="F9" s="16" t="s">
        <v>55</v>
      </c>
      <c r="G9" s="16" t="s">
        <v>55</v>
      </c>
      <c r="H9" s="16" t="n">
        <v>482</v>
      </c>
    </row>
    <row r="10" customFormat="false" ht="12.75" hidden="false" customHeight="false" outlineLevel="0" collapsed="false">
      <c r="A10" s="1" t="s">
        <v>227</v>
      </c>
      <c r="B10" s="16" t="n">
        <v>9</v>
      </c>
      <c r="C10" s="16" t="s">
        <v>55</v>
      </c>
      <c r="D10" s="16" t="n">
        <v>480</v>
      </c>
      <c r="E10" s="16" t="n">
        <v>53</v>
      </c>
      <c r="F10" s="16" t="s">
        <v>55</v>
      </c>
      <c r="G10" s="16" t="s">
        <v>55</v>
      </c>
      <c r="H10" s="16" t="n">
        <v>542</v>
      </c>
    </row>
    <row r="11" customFormat="false" ht="12.75" hidden="false" customHeight="false" outlineLevel="0" collapsed="false">
      <c r="A11" s="1" t="s">
        <v>228</v>
      </c>
      <c r="B11" s="16" t="n">
        <v>89</v>
      </c>
      <c r="C11" s="16" t="n">
        <v>8</v>
      </c>
      <c r="D11" s="16" t="n">
        <v>1003</v>
      </c>
      <c r="E11" s="16" t="n">
        <v>286</v>
      </c>
      <c r="F11" s="16" t="s">
        <v>55</v>
      </c>
      <c r="G11" s="16" t="s">
        <v>55</v>
      </c>
      <c r="H11" s="16" t="n">
        <v>1386</v>
      </c>
    </row>
    <row r="12" customFormat="false" ht="12.75" hidden="false" customHeight="false" outlineLevel="0" collapsed="false">
      <c r="A12" s="1" t="s">
        <v>229</v>
      </c>
      <c r="B12" s="16" t="n">
        <v>617</v>
      </c>
      <c r="C12" s="16" t="s">
        <v>55</v>
      </c>
      <c r="D12" s="16" t="s">
        <v>55</v>
      </c>
      <c r="E12" s="16" t="s">
        <v>55</v>
      </c>
      <c r="F12" s="16" t="s">
        <v>55</v>
      </c>
      <c r="G12" s="16" t="s">
        <v>55</v>
      </c>
      <c r="H12" s="16" t="n">
        <v>617</v>
      </c>
    </row>
    <row r="13" customFormat="false" ht="12.75" hidden="false" customHeight="false" outlineLevel="0" collapsed="false">
      <c r="A13" s="1" t="s">
        <v>230</v>
      </c>
      <c r="B13" s="16" t="n">
        <v>91</v>
      </c>
      <c r="C13" s="16" t="s">
        <v>55</v>
      </c>
      <c r="D13" s="16" t="n">
        <v>972</v>
      </c>
      <c r="E13" s="16" t="s">
        <v>55</v>
      </c>
      <c r="F13" s="16" t="s">
        <v>55</v>
      </c>
      <c r="G13" s="16" t="s">
        <v>55</v>
      </c>
      <c r="H13" s="16" t="n">
        <v>1063</v>
      </c>
    </row>
    <row r="14" customFormat="false" ht="12.75" hidden="false" customHeight="false" outlineLevel="0" collapsed="false">
      <c r="A14" s="1" t="s">
        <v>231</v>
      </c>
      <c r="B14" s="16" t="n">
        <v>115</v>
      </c>
      <c r="C14" s="16" t="s">
        <v>55</v>
      </c>
      <c r="D14" s="16" t="n">
        <v>300</v>
      </c>
      <c r="E14" s="16" t="n">
        <v>70</v>
      </c>
      <c r="F14" s="16" t="s">
        <v>55</v>
      </c>
      <c r="G14" s="16" t="s">
        <v>55</v>
      </c>
      <c r="H14" s="16" t="n">
        <v>485</v>
      </c>
    </row>
    <row r="15" customFormat="false" ht="12.75" hidden="false" customHeight="false" outlineLevel="0" collapsed="false">
      <c r="A15" s="1" t="s">
        <v>232</v>
      </c>
      <c r="B15" s="16" t="s">
        <v>55</v>
      </c>
      <c r="C15" s="16" t="s">
        <v>55</v>
      </c>
      <c r="D15" s="16" t="n">
        <v>641</v>
      </c>
      <c r="E15" s="16" t="n">
        <v>76</v>
      </c>
      <c r="F15" s="16" t="s">
        <v>55</v>
      </c>
      <c r="G15" s="16" t="s">
        <v>55</v>
      </c>
      <c r="H15" s="16" t="n">
        <v>717</v>
      </c>
    </row>
    <row r="16" customFormat="false" ht="12.75" hidden="false" customHeight="false" outlineLevel="0" collapsed="false">
      <c r="A16" s="1" t="s">
        <v>233</v>
      </c>
      <c r="B16" s="16" t="n">
        <v>35</v>
      </c>
      <c r="C16" s="16" t="s">
        <v>55</v>
      </c>
      <c r="D16" s="16" t="n">
        <v>557</v>
      </c>
      <c r="E16" s="16" t="n">
        <v>96</v>
      </c>
      <c r="F16" s="16" t="s">
        <v>55</v>
      </c>
      <c r="G16" s="16" t="s">
        <v>55</v>
      </c>
      <c r="H16" s="16" t="n">
        <v>688</v>
      </c>
    </row>
    <row r="17" customFormat="false" ht="12.75" hidden="false" customHeight="false" outlineLevel="0" collapsed="false">
      <c r="A17" s="38" t="s">
        <v>44</v>
      </c>
      <c r="B17" s="39" t="n">
        <f aca="false">SUM(B6:B16)</f>
        <v>1319</v>
      </c>
      <c r="C17" s="39" t="n">
        <f aca="false">SUM(C6:C16)</f>
        <v>15</v>
      </c>
      <c r="D17" s="39" t="n">
        <f aca="false">SUM(D6:D16)</f>
        <v>5714</v>
      </c>
      <c r="E17" s="39" t="n">
        <f aca="false">SUM(E6:E16)</f>
        <v>687</v>
      </c>
      <c r="F17" s="39" t="n">
        <f aca="false">SUM(F6:F16)</f>
        <v>86</v>
      </c>
      <c r="G17" s="39" t="n">
        <f aca="false">SUM(G6:G16)</f>
        <v>381</v>
      </c>
      <c r="H17" s="39" t="n">
        <f aca="false">SUM(H6:H16)</f>
        <v>8202</v>
      </c>
    </row>
    <row r="18" customFormat="false" ht="15.95" hidden="false" customHeight="true" outlineLevel="0" collapsed="false">
      <c r="A18" s="9" t="s">
        <v>246</v>
      </c>
      <c r="B18" s="9"/>
      <c r="C18" s="9"/>
      <c r="D18" s="9"/>
      <c r="E18" s="9"/>
      <c r="F18" s="9"/>
      <c r="G18" s="9"/>
      <c r="H18" s="9"/>
    </row>
    <row r="19" customFormat="false" ht="12.75" hidden="false" customHeight="false" outlineLevel="0" collapsed="false">
      <c r="A19" s="1" t="s">
        <v>224</v>
      </c>
      <c r="B19" s="16" t="s">
        <v>55</v>
      </c>
      <c r="C19" s="16" t="s">
        <v>55</v>
      </c>
      <c r="D19" s="16" t="n">
        <v>143</v>
      </c>
      <c r="E19" s="16" t="s">
        <v>55</v>
      </c>
      <c r="F19" s="16" t="s">
        <v>55</v>
      </c>
      <c r="G19" s="16" t="s">
        <v>55</v>
      </c>
      <c r="H19" s="16" t="n">
        <v>143</v>
      </c>
    </row>
    <row r="20" customFormat="false" ht="12.75" hidden="false" customHeight="false" outlineLevel="0" collapsed="false">
      <c r="A20" s="1" t="s">
        <v>225</v>
      </c>
      <c r="B20" s="16" t="s">
        <v>55</v>
      </c>
      <c r="C20" s="16" t="s">
        <v>55</v>
      </c>
      <c r="D20" s="16" t="n">
        <v>50</v>
      </c>
      <c r="E20" s="16" t="s">
        <v>55</v>
      </c>
      <c r="F20" s="16" t="s">
        <v>55</v>
      </c>
      <c r="G20" s="16" t="n">
        <v>57</v>
      </c>
      <c r="H20" s="16" t="n">
        <v>107</v>
      </c>
    </row>
    <row r="21" customFormat="false" ht="12.75" hidden="false" customHeight="false" outlineLevel="0" collapsed="false">
      <c r="A21" s="1" t="s">
        <v>245</v>
      </c>
      <c r="B21" s="16" t="s">
        <v>55</v>
      </c>
      <c r="C21" s="16" t="s">
        <v>55</v>
      </c>
      <c r="D21" s="16" t="n">
        <v>21</v>
      </c>
      <c r="E21" s="16" t="s">
        <v>55</v>
      </c>
      <c r="F21" s="16" t="n">
        <v>73</v>
      </c>
      <c r="G21" s="16" t="s">
        <v>55</v>
      </c>
      <c r="H21" s="16" t="n">
        <v>94</v>
      </c>
    </row>
    <row r="22" customFormat="false" ht="12.75" hidden="false" customHeight="false" outlineLevel="0" collapsed="false">
      <c r="A22" s="1" t="s">
        <v>234</v>
      </c>
      <c r="B22" s="16" t="s">
        <v>55</v>
      </c>
      <c r="C22" s="16" t="s">
        <v>55</v>
      </c>
      <c r="D22" s="16" t="n">
        <v>301</v>
      </c>
      <c r="E22" s="16" t="s">
        <v>55</v>
      </c>
      <c r="F22" s="16" t="s">
        <v>55</v>
      </c>
      <c r="G22" s="16" t="s">
        <v>55</v>
      </c>
      <c r="H22" s="16" t="n">
        <v>301</v>
      </c>
    </row>
    <row r="23" customFormat="false" ht="12.75" hidden="false" customHeight="false" outlineLevel="0" collapsed="false">
      <c r="A23" s="1" t="s">
        <v>227</v>
      </c>
      <c r="B23" s="16" t="s">
        <v>55</v>
      </c>
      <c r="C23" s="16" t="s">
        <v>55</v>
      </c>
      <c r="D23" s="16" t="n">
        <v>77</v>
      </c>
      <c r="E23" s="16" t="s">
        <v>55</v>
      </c>
      <c r="F23" s="16" t="s">
        <v>55</v>
      </c>
      <c r="G23" s="16" t="s">
        <v>55</v>
      </c>
      <c r="H23" s="16" t="n">
        <v>77</v>
      </c>
    </row>
    <row r="24" customFormat="false" ht="12.75" hidden="false" customHeight="false" outlineLevel="0" collapsed="false">
      <c r="A24" s="1" t="s">
        <v>228</v>
      </c>
      <c r="B24" s="16" t="s">
        <v>55</v>
      </c>
      <c r="C24" s="16" t="s">
        <v>55</v>
      </c>
      <c r="D24" s="16" t="n">
        <v>156</v>
      </c>
      <c r="E24" s="16" t="s">
        <v>55</v>
      </c>
      <c r="F24" s="16" t="s">
        <v>55</v>
      </c>
      <c r="G24" s="16" t="s">
        <v>55</v>
      </c>
      <c r="H24" s="16" t="n">
        <v>156</v>
      </c>
    </row>
    <row r="25" customFormat="false" ht="12.75" hidden="false" customHeight="false" outlineLevel="0" collapsed="false">
      <c r="A25" s="1" t="s">
        <v>229</v>
      </c>
      <c r="B25" s="16" t="n">
        <v>70</v>
      </c>
      <c r="C25" s="16" t="s">
        <v>55</v>
      </c>
      <c r="D25" s="16" t="s">
        <v>55</v>
      </c>
      <c r="E25" s="16" t="s">
        <v>55</v>
      </c>
      <c r="F25" s="16" t="s">
        <v>55</v>
      </c>
      <c r="G25" s="16" t="s">
        <v>55</v>
      </c>
      <c r="H25" s="16" t="n">
        <v>70</v>
      </c>
    </row>
    <row r="26" customFormat="false" ht="12.75" hidden="false" customHeight="false" outlineLevel="0" collapsed="false">
      <c r="A26" s="1" t="s">
        <v>230</v>
      </c>
      <c r="B26" s="16" t="s">
        <v>55</v>
      </c>
      <c r="C26" s="16" t="s">
        <v>55</v>
      </c>
      <c r="D26" s="16" t="n">
        <v>226</v>
      </c>
      <c r="E26" s="16" t="s">
        <v>55</v>
      </c>
      <c r="F26" s="16" t="s">
        <v>55</v>
      </c>
      <c r="G26" s="16" t="s">
        <v>55</v>
      </c>
      <c r="H26" s="16" t="n">
        <v>226</v>
      </c>
    </row>
    <row r="27" customFormat="false" ht="12.75" hidden="false" customHeight="false" outlineLevel="0" collapsed="false">
      <c r="A27" s="1" t="s">
        <v>231</v>
      </c>
      <c r="B27" s="16" t="s">
        <v>55</v>
      </c>
      <c r="C27" s="16" t="s">
        <v>55</v>
      </c>
      <c r="D27" s="16" t="n">
        <v>54</v>
      </c>
      <c r="E27" s="16" t="s">
        <v>55</v>
      </c>
      <c r="F27" s="16" t="s">
        <v>55</v>
      </c>
      <c r="G27" s="16" t="s">
        <v>55</v>
      </c>
      <c r="H27" s="16" t="n">
        <v>54</v>
      </c>
    </row>
    <row r="28" customFormat="false" ht="12.75" hidden="false" customHeight="false" outlineLevel="0" collapsed="false">
      <c r="A28" s="1" t="s">
        <v>232</v>
      </c>
      <c r="B28" s="16" t="s">
        <v>55</v>
      </c>
      <c r="C28" s="16" t="s">
        <v>55</v>
      </c>
      <c r="D28" s="16" t="n">
        <v>95</v>
      </c>
      <c r="E28" s="16" t="s">
        <v>55</v>
      </c>
      <c r="F28" s="16" t="s">
        <v>55</v>
      </c>
      <c r="G28" s="16" t="s">
        <v>55</v>
      </c>
      <c r="H28" s="16" t="n">
        <v>95</v>
      </c>
    </row>
    <row r="29" customFormat="false" ht="12.75" hidden="false" customHeight="false" outlineLevel="0" collapsed="false">
      <c r="A29" s="1" t="s">
        <v>233</v>
      </c>
      <c r="B29" s="16" t="s">
        <v>55</v>
      </c>
      <c r="C29" s="16" t="s">
        <v>55</v>
      </c>
      <c r="D29" s="16" t="n">
        <v>83</v>
      </c>
      <c r="E29" s="16" t="s">
        <v>55</v>
      </c>
      <c r="F29" s="16" t="s">
        <v>55</v>
      </c>
      <c r="G29" s="16" t="s">
        <v>55</v>
      </c>
      <c r="H29" s="16" t="n">
        <v>83</v>
      </c>
    </row>
    <row r="30" customFormat="false" ht="12.75" hidden="false" customHeight="false" outlineLevel="0" collapsed="false">
      <c r="A30" s="41" t="s">
        <v>44</v>
      </c>
      <c r="B30" s="42" t="n">
        <f aca="false">SUM(B19:B29)</f>
        <v>70</v>
      </c>
      <c r="C30" s="16" t="s">
        <v>55</v>
      </c>
      <c r="D30" s="42" t="n">
        <f aca="false">SUM(D19:D29)</f>
        <v>1206</v>
      </c>
      <c r="E30" s="16" t="s">
        <v>55</v>
      </c>
      <c r="F30" s="42" t="n">
        <f aca="false">SUM(F19:F29)</f>
        <v>73</v>
      </c>
      <c r="G30" s="42" t="n">
        <f aca="false">SUM(G19:G29)</f>
        <v>57</v>
      </c>
      <c r="H30" s="42" t="n">
        <f aca="false">SUM(H19:H29)</f>
        <v>1406</v>
      </c>
    </row>
    <row r="31" customFormat="false" ht="12.75" hidden="false" customHeight="false" outlineLevel="0" collapsed="false">
      <c r="A31" s="54" t="s">
        <v>247</v>
      </c>
      <c r="B31" s="54"/>
      <c r="C31" s="54"/>
      <c r="D31" s="54"/>
      <c r="E31" s="54"/>
      <c r="F31" s="54"/>
      <c r="G31" s="54"/>
      <c r="H31" s="54"/>
    </row>
    <row r="32" customFormat="false" ht="12.75" hidden="false" customHeight="true" outlineLevel="0" collapsed="false">
      <c r="A32" s="66" t="s">
        <v>248</v>
      </c>
      <c r="B32" s="66"/>
      <c r="C32" s="66"/>
      <c r="D32" s="66"/>
      <c r="E32" s="66"/>
      <c r="F32" s="66"/>
      <c r="G32" s="66"/>
      <c r="H32" s="66"/>
    </row>
    <row r="33" customFormat="false" ht="12.75" hidden="false" customHeight="true" outlineLevel="0" collapsed="false">
      <c r="A33" s="67" t="s">
        <v>249</v>
      </c>
      <c r="B33" s="67"/>
      <c r="C33" s="67"/>
      <c r="D33" s="67"/>
      <c r="E33" s="67"/>
      <c r="F33" s="67"/>
      <c r="G33" s="67"/>
      <c r="H33" s="67"/>
    </row>
  </sheetData>
  <mergeCells count="10">
    <mergeCell ref="A1:H1"/>
    <mergeCell ref="A2:E2"/>
    <mergeCell ref="A3:A4"/>
    <mergeCell ref="B3:G3"/>
    <mergeCell ref="H3:H4"/>
    <mergeCell ref="A5:H5"/>
    <mergeCell ref="A18:H18"/>
    <mergeCell ref="A31:H31"/>
    <mergeCell ref="A32:H32"/>
    <mergeCell ref="A33:H33"/>
  </mergeCells>
  <printOptions headings="false" gridLines="false" gridLinesSet="true" horizontalCentered="false" verticalCentered="false"/>
  <pageMargins left="0.984027777777778" right="0.590277777777778" top="1.33888888888889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2009-08-25T15:04:44Z</dcterms:created>
  <dc:language>it-IT</dc:language>
  <cp:lastModifiedBy>schiuma</cp:lastModifiedBy>
  <cp:lastPrinted>2009-09-28T11:23:50Z</cp:lastPrinted>
  <dcterms:modified xsi:type="dcterms:W3CDTF">2013-10-18T18:30:28Z</dcterms:modified>
  <cp:revision>0</cp:revision>
</cp:coreProperties>
</file>