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435" windowHeight="6720" firstSheet="6" activeTab="11"/>
  </bookViews>
  <sheets>
    <sheet name="Indice" sheetId="1" r:id="rId1"/>
    <sheet name="Prospetto_I" sheetId="2" r:id="rId2"/>
    <sheet name="Prospetto_II" sheetId="3" r:id="rId3"/>
    <sheet name="Prospetto_III" sheetId="4" r:id="rId4"/>
    <sheet name="Prospetto_IV" sheetId="5" r:id="rId5"/>
    <sheet name="Prospetto_V" sheetId="6" r:id="rId6"/>
    <sheet name="Prospetto_VI" sheetId="7" r:id="rId7"/>
    <sheet name="Prospetto_VII" sheetId="8" r:id="rId8"/>
    <sheet name="Prospetto_VIII" sheetId="9" r:id="rId9"/>
    <sheet name="Prospetto_IX" sheetId="10" r:id="rId10"/>
    <sheet name="Prospetto_X" sheetId="11" r:id="rId11"/>
    <sheet name="Prospetto_XI" sheetId="12" r:id="rId12"/>
  </sheets>
  <definedNames/>
  <calcPr fullCalcOnLoad="1"/>
</workbook>
</file>

<file path=xl/sharedStrings.xml><?xml version="1.0" encoding="utf-8"?>
<sst xmlns="http://schemas.openxmlformats.org/spreadsheetml/2006/main" count="171" uniqueCount="45">
  <si>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Eurostat, Regional Statistics - Istat, Banca dati Demo</t>
    </r>
  </si>
  <si>
    <t>Unione Europea</t>
  </si>
  <si>
    <t>Italia</t>
  </si>
  <si>
    <t>Sud</t>
  </si>
  <si>
    <t>Basilicata</t>
  </si>
  <si>
    <t>Prov. Matera</t>
  </si>
  <si>
    <t>Prov. Potenza</t>
  </si>
  <si>
    <t>2010</t>
  </si>
  <si>
    <t>2009</t>
  </si>
  <si>
    <t>2008</t>
  </si>
  <si>
    <t>2007</t>
  </si>
  <si>
    <t>2006</t>
  </si>
  <si>
    <t>2005</t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</si>
  <si>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Ns. elaborazioni su dati Eurostat, Regional Statistics e Istat, Banca dati Demo</t>
    </r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</si>
  <si>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Eurostat, Regional Statistics</t>
    </r>
  </si>
  <si>
    <t>…</t>
  </si>
  <si>
    <t>Matera</t>
  </si>
  <si>
    <t>Potenza</t>
  </si>
  <si>
    <t>2004</t>
  </si>
  <si>
    <t>2003</t>
  </si>
  <si>
    <t>2002</t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</si>
  <si>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Eurostat, Regional Statistics - Istat, Rilevazione forze di lavoro</t>
    </r>
  </si>
  <si>
    <r>
      <rPr>
        <i/>
        <sz val="9"/>
        <rFont val="Garamond"/>
        <family val="1"/>
      </rPr>
      <t>Fonte</t>
    </r>
    <r>
      <rPr>
        <sz val="9"/>
        <rFont val="Garamond"/>
        <family val="1"/>
      </rPr>
      <t>: Eurostat, Regional Statistics</t>
    </r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</si>
  <si>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Ns. elaborazioni su dati  Eurostat, Statistics Database - Istat, Ricerca e sviluppo in Italia</t>
    </r>
  </si>
  <si>
    <r>
      <rPr>
        <i/>
        <sz val="10"/>
        <rFont val="Garamond"/>
        <family val="1"/>
      </rPr>
      <t>Fonte</t>
    </r>
    <r>
      <rPr>
        <sz val="10"/>
        <rFont val="Garamond"/>
        <family val="1"/>
      </rPr>
      <t>: Ns. elaborazioni su dati  Eurostat, Statistics Database</t>
    </r>
  </si>
  <si>
    <r>
      <t>107.517.049</t>
    </r>
    <r>
      <rPr>
        <vertAlign val="superscript"/>
        <sz val="9.5"/>
        <rFont val="Garamond"/>
        <family val="1"/>
      </rPr>
      <t>(1)</t>
    </r>
  </si>
  <si>
    <t>Percentuale di studenti del ciclo terziario sul totale della popolazione</t>
  </si>
  <si>
    <t>Numero studenti ciclo terziario</t>
  </si>
  <si>
    <t>Numero studenti</t>
  </si>
  <si>
    <t>Indice</t>
  </si>
  <si>
    <t>Prospetto I - Popolazione residente al 1° gennaio. Anni 2005-2013</t>
  </si>
  <si>
    <t>Prospetto II - Densità demografica. Anni 2005-2012</t>
  </si>
  <si>
    <t>Prospetto III - Tasso lordo di mortalità (per 1.000 abitanti). Anni 2004-2012</t>
  </si>
  <si>
    <t>Prospetto IV - PIL per abitante. Anni 2002-2011</t>
  </si>
  <si>
    <r>
      <t xml:space="preserve">Prospetto V - Tasso di attività </t>
    </r>
    <r>
      <rPr>
        <i/>
        <sz val="10"/>
        <rFont val="Garamond"/>
        <family val="1"/>
      </rPr>
      <t>(15-64 anni)</t>
    </r>
    <r>
      <rPr>
        <b/>
        <sz val="10"/>
        <rFont val="Garamond"/>
        <family val="1"/>
      </rPr>
      <t>. Anni 2004-2013</t>
    </r>
  </si>
  <si>
    <r>
      <t xml:space="preserve">Prospetto VI - Tasso di occupazione </t>
    </r>
    <r>
      <rPr>
        <i/>
        <sz val="10"/>
        <rFont val="Garamond"/>
        <family val="1"/>
      </rPr>
      <t>(15-64 anni)</t>
    </r>
    <r>
      <rPr>
        <b/>
        <sz val="10"/>
        <rFont val="Garamond"/>
        <family val="1"/>
      </rPr>
      <t>. Anni 2004-2013</t>
    </r>
  </si>
  <si>
    <r>
      <t>Prospetto VII - Tasso di occupazione femminile</t>
    </r>
    <r>
      <rPr>
        <i/>
        <sz val="10"/>
        <rFont val="Garamond"/>
        <family val="1"/>
      </rPr>
      <t xml:space="preserve"> (15-64 anni)</t>
    </r>
    <r>
      <rPr>
        <b/>
        <sz val="10"/>
        <rFont val="Garamond"/>
        <family val="1"/>
      </rPr>
      <t>. Anni 2004-2013</t>
    </r>
  </si>
  <si>
    <t>Prospetto VIII - Tasso di disoccupazione. Anni 2004-2013</t>
  </si>
  <si>
    <r>
      <t>Prospetto IX - Tasso di disoccupazione giovanile</t>
    </r>
    <r>
      <rPr>
        <i/>
        <sz val="10"/>
        <rFont val="Garamond"/>
        <family val="1"/>
      </rPr>
      <t xml:space="preserve"> (15-24 anni)</t>
    </r>
    <r>
      <rPr>
        <b/>
        <sz val="10"/>
        <rFont val="Garamond"/>
        <family val="1"/>
      </rPr>
      <t>. Anni 2004-2013</t>
    </r>
  </si>
  <si>
    <t>Prospetto X - Spesa totale in R&amp;S in percentuale del PIL. Anni 2003-2012</t>
  </si>
  <si>
    <t>Prospetto XI - Numero totale studenti, numero studenti del ciclo terziario dell'educazione (ISCED 5 e 6) e percentuale di studenti del ciclo terziario dell'educazione sul totale della popolazione. Anni 2005-2012</t>
  </si>
  <si>
    <t>Prospetto V - Tasso di attività (15-64 anni). Anni 2004-2013</t>
  </si>
  <si>
    <t>Prospetto VI - Tasso di occupazione (15-64 anni). Anni 2004-2013</t>
  </si>
  <si>
    <t>Prospetto VII - Tasso di occupazione femminile (15-64 anni). Anni 2004-2013</t>
  </si>
  <si>
    <t>Prospetto IX - Tasso di disoccupazione giovanile (15-24 anni). Anni 2004-2013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</si>
</sst>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i/>
      <sz val="10"/>
      <name val="Garamond"/>
      <family val="1"/>
    </font>
    <font>
      <sz val="9.5"/>
      <color indexed="8"/>
      <name val="Garamond"/>
      <family val="1"/>
    </font>
    <font>
      <sz val="9.5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vertAlign val="superscript"/>
      <sz val="9.5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4" fillId="0" borderId="10" xfId="45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/>
    </xf>
    <xf numFmtId="3" fontId="4" fillId="0" borderId="0" xfId="45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indent="3"/>
    </xf>
    <xf numFmtId="1" fontId="5" fillId="0" borderId="11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2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2"/>
  <sheetViews>
    <sheetView zoomScale="115" zoomScaleNormal="115" zoomScalePageLayoutView="0" workbookViewId="0" topLeftCell="A1">
      <selection activeCell="A1" sqref="A1:A16384"/>
    </sheetView>
  </sheetViews>
  <sheetFormatPr defaultColWidth="9.140625" defaultRowHeight="15"/>
  <cols>
    <col min="1" max="1" width="78.28125" style="36" customWidth="1"/>
  </cols>
  <sheetData>
    <row r="1" ht="15">
      <c r="A1" s="37" t="s">
        <v>29</v>
      </c>
    </row>
    <row r="2" ht="15">
      <c r="A2" s="36" t="s">
        <v>30</v>
      </c>
    </row>
    <row r="3" ht="15">
      <c r="A3" s="36" t="s">
        <v>31</v>
      </c>
    </row>
    <row r="4" ht="15">
      <c r="A4" s="36" t="s">
        <v>32</v>
      </c>
    </row>
    <row r="5" ht="15">
      <c r="A5" s="36" t="s">
        <v>33</v>
      </c>
    </row>
    <row r="6" ht="15">
      <c r="A6" s="36" t="s">
        <v>41</v>
      </c>
    </row>
    <row r="7" ht="15">
      <c r="A7" s="36" t="s">
        <v>42</v>
      </c>
    </row>
    <row r="8" ht="15">
      <c r="A8" s="36" t="s">
        <v>43</v>
      </c>
    </row>
    <row r="9" ht="15">
      <c r="A9" s="36" t="s">
        <v>37</v>
      </c>
    </row>
    <row r="10" ht="15">
      <c r="A10" s="36" t="s">
        <v>44</v>
      </c>
    </row>
    <row r="11" ht="15">
      <c r="A11" s="36" t="s">
        <v>39</v>
      </c>
    </row>
    <row r="12" ht="32.25" customHeight="1">
      <c r="A12" s="3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10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7.140625" style="0" customWidth="1"/>
    <col min="2" max="11" width="7.28125" style="0" customWidth="1"/>
  </cols>
  <sheetData>
    <row r="1" spans="1:10" ht="27.75" customHeight="1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">
      <c r="A2" s="8"/>
      <c r="B2" s="16" t="s">
        <v>18</v>
      </c>
      <c r="C2" s="16" t="s">
        <v>12</v>
      </c>
      <c r="D2" s="16" t="s">
        <v>11</v>
      </c>
      <c r="E2" s="16" t="s">
        <v>10</v>
      </c>
      <c r="F2" s="16" t="s">
        <v>9</v>
      </c>
      <c r="G2" s="16" t="s">
        <v>8</v>
      </c>
      <c r="H2" s="16" t="s">
        <v>7</v>
      </c>
      <c r="I2" s="16">
        <v>2011</v>
      </c>
      <c r="J2" s="16">
        <v>2012</v>
      </c>
      <c r="K2" s="16">
        <v>2013</v>
      </c>
    </row>
    <row r="3" spans="1:11" ht="15">
      <c r="A3" s="4" t="s">
        <v>17</v>
      </c>
      <c r="B3" s="13">
        <v>34.7</v>
      </c>
      <c r="C3" s="13">
        <v>36.1</v>
      </c>
      <c r="D3" s="13">
        <v>29.6</v>
      </c>
      <c r="E3" s="13">
        <v>31.8</v>
      </c>
      <c r="F3" s="13">
        <v>33.6</v>
      </c>
      <c r="G3" s="22">
        <v>35.2</v>
      </c>
      <c r="H3" s="22">
        <v>42.7</v>
      </c>
      <c r="I3" s="22">
        <v>38.3</v>
      </c>
      <c r="J3" s="22">
        <v>50.6</v>
      </c>
      <c r="K3" s="22">
        <v>56.6</v>
      </c>
    </row>
    <row r="4" spans="1:11" ht="15">
      <c r="A4" s="4" t="s">
        <v>16</v>
      </c>
      <c r="B4" s="13">
        <v>36.9</v>
      </c>
      <c r="C4" s="13">
        <v>37.7</v>
      </c>
      <c r="D4" s="13">
        <v>37.4</v>
      </c>
      <c r="E4" s="13">
        <v>30.6</v>
      </c>
      <c r="F4" s="13">
        <v>36.8</v>
      </c>
      <c r="G4" s="22">
        <v>43.4</v>
      </c>
      <c r="H4" s="23">
        <v>41</v>
      </c>
      <c r="I4" s="22">
        <v>41.8</v>
      </c>
      <c r="J4" s="22">
        <v>48.1</v>
      </c>
      <c r="K4" s="22">
        <v>52.9</v>
      </c>
    </row>
    <row r="5" spans="1:11" ht="15">
      <c r="A5" s="4" t="s">
        <v>4</v>
      </c>
      <c r="B5" s="13">
        <v>35.6</v>
      </c>
      <c r="C5" s="13">
        <v>36.6</v>
      </c>
      <c r="D5" s="13">
        <v>32</v>
      </c>
      <c r="E5" s="13">
        <v>31.4</v>
      </c>
      <c r="F5" s="13">
        <v>34.6</v>
      </c>
      <c r="G5" s="13">
        <v>38.3</v>
      </c>
      <c r="H5" s="13">
        <v>42</v>
      </c>
      <c r="I5" s="13">
        <v>39.6</v>
      </c>
      <c r="J5" s="13">
        <v>49.5</v>
      </c>
      <c r="K5" s="13">
        <v>55.1</v>
      </c>
    </row>
    <row r="6" spans="1:11" ht="15">
      <c r="A6" s="4" t="s">
        <v>3</v>
      </c>
      <c r="B6" s="13">
        <v>36</v>
      </c>
      <c r="C6" s="13">
        <v>37.2</v>
      </c>
      <c r="D6" s="13">
        <v>33</v>
      </c>
      <c r="E6" s="13">
        <v>30.6</v>
      </c>
      <c r="F6" s="13">
        <v>31.2</v>
      </c>
      <c r="G6" s="13">
        <v>34</v>
      </c>
      <c r="H6" s="13">
        <v>37.8</v>
      </c>
      <c r="I6" s="13">
        <v>39.2</v>
      </c>
      <c r="J6" s="13">
        <v>45.3</v>
      </c>
      <c r="K6" s="13">
        <v>50.6</v>
      </c>
    </row>
    <row r="7" spans="1:11" ht="15">
      <c r="A7" s="4" t="s">
        <v>2</v>
      </c>
      <c r="B7" s="13">
        <v>23.5</v>
      </c>
      <c r="C7" s="13">
        <v>24</v>
      </c>
      <c r="D7" s="13">
        <v>21.6</v>
      </c>
      <c r="E7" s="13">
        <v>20.3</v>
      </c>
      <c r="F7" s="13">
        <v>21.3</v>
      </c>
      <c r="G7" s="13">
        <v>25.4</v>
      </c>
      <c r="H7" s="13">
        <v>27.8</v>
      </c>
      <c r="I7" s="13">
        <v>29.1</v>
      </c>
      <c r="J7" s="13">
        <v>35.3</v>
      </c>
      <c r="K7" s="13">
        <v>40</v>
      </c>
    </row>
    <row r="8" spans="1:11" ht="15">
      <c r="A8" s="2" t="s">
        <v>1</v>
      </c>
      <c r="B8" s="11">
        <v>18.7</v>
      </c>
      <c r="C8" s="11">
        <v>18.6</v>
      </c>
      <c r="D8" s="11">
        <v>17.8</v>
      </c>
      <c r="E8" s="11">
        <v>15.5</v>
      </c>
      <c r="F8" s="11">
        <v>15.6</v>
      </c>
      <c r="G8" s="11">
        <v>19.9</v>
      </c>
      <c r="H8" s="11">
        <v>20.9</v>
      </c>
      <c r="I8" s="11">
        <v>21.4</v>
      </c>
      <c r="J8" s="11">
        <v>22.9</v>
      </c>
      <c r="K8" s="11">
        <v>23.3</v>
      </c>
    </row>
    <row r="9" spans="1:10" ht="15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41"/>
      <c r="B10" s="41"/>
      <c r="C10" s="41"/>
      <c r="D10" s="41"/>
      <c r="E10" s="41"/>
      <c r="F10" s="41"/>
      <c r="G10" s="41"/>
      <c r="H10" s="41"/>
      <c r="I10" s="41"/>
      <c r="J10" s="41"/>
    </row>
  </sheetData>
  <sheetProtection/>
  <mergeCells count="3">
    <mergeCell ref="A1:J1"/>
    <mergeCell ref="A9:J9"/>
    <mergeCell ref="A10:J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7"/>
  <dimension ref="A1:K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3.140625" style="0" customWidth="1"/>
    <col min="2" max="11" width="6.7109375" style="0" customWidth="1"/>
  </cols>
  <sheetData>
    <row r="1" spans="1:10" ht="27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>
      <c r="A2" s="29"/>
      <c r="B2" s="8">
        <v>2003</v>
      </c>
      <c r="C2" s="25" t="s">
        <v>18</v>
      </c>
      <c r="D2" s="25" t="s">
        <v>12</v>
      </c>
      <c r="E2" s="25" t="s">
        <v>11</v>
      </c>
      <c r="F2" s="25" t="s">
        <v>10</v>
      </c>
      <c r="G2" s="25">
        <v>2008</v>
      </c>
      <c r="H2" s="25">
        <v>2009</v>
      </c>
      <c r="I2" s="25">
        <v>2010</v>
      </c>
      <c r="J2" s="25">
        <v>2011</v>
      </c>
      <c r="K2" s="25">
        <v>2012</v>
      </c>
    </row>
    <row r="3" spans="1:11" ht="15">
      <c r="A3" s="28" t="s">
        <v>4</v>
      </c>
      <c r="B3" s="13">
        <v>0.5</v>
      </c>
      <c r="C3" s="13">
        <v>0.54</v>
      </c>
      <c r="D3" s="13">
        <v>0.53</v>
      </c>
      <c r="E3" s="13">
        <v>0.727663477428914</v>
      </c>
      <c r="F3" s="13">
        <v>0.680712763586915</v>
      </c>
      <c r="G3" s="10">
        <v>0.6825110714328284</v>
      </c>
      <c r="H3" s="10">
        <v>0.6725100712890678</v>
      </c>
      <c r="I3" s="13">
        <v>0.7</v>
      </c>
      <c r="J3" s="13">
        <v>0.6</v>
      </c>
      <c r="K3" s="35" t="s">
        <v>15</v>
      </c>
    </row>
    <row r="4" spans="1:11" ht="15">
      <c r="A4" s="21" t="s">
        <v>3</v>
      </c>
      <c r="B4" s="13">
        <v>0.81</v>
      </c>
      <c r="C4" s="13">
        <v>0.85</v>
      </c>
      <c r="D4" s="13">
        <v>0.84</v>
      </c>
      <c r="E4" s="13">
        <v>0.90875558078606</v>
      </c>
      <c r="F4" s="13">
        <v>0.933092508538111</v>
      </c>
      <c r="G4" s="10">
        <v>0.9682881140903978</v>
      </c>
      <c r="H4" s="10">
        <v>0.9294204074438992</v>
      </c>
      <c r="I4" s="13">
        <v>0.9</v>
      </c>
      <c r="J4" s="13">
        <v>0.9</v>
      </c>
      <c r="K4" s="35" t="s">
        <v>15</v>
      </c>
    </row>
    <row r="5" spans="1:11" ht="15">
      <c r="A5" s="21" t="s">
        <v>2</v>
      </c>
      <c r="B5" s="13">
        <v>1.11</v>
      </c>
      <c r="C5" s="13">
        <v>1.1</v>
      </c>
      <c r="D5" s="13">
        <v>1.09</v>
      </c>
      <c r="E5" s="13">
        <v>1.13</v>
      </c>
      <c r="F5" s="13">
        <v>1.18</v>
      </c>
      <c r="G5" s="10">
        <v>1.2312605852351932</v>
      </c>
      <c r="H5" s="10">
        <v>1.258126297636591</v>
      </c>
      <c r="I5" s="13">
        <v>1.26</v>
      </c>
      <c r="J5" s="13">
        <v>1.25</v>
      </c>
      <c r="K5" s="13">
        <v>1.25</v>
      </c>
    </row>
    <row r="6" spans="1:11" ht="15">
      <c r="A6" s="27" t="s">
        <v>1</v>
      </c>
      <c r="B6" s="11">
        <v>1.86</v>
      </c>
      <c r="C6" s="11">
        <v>1.82</v>
      </c>
      <c r="D6" s="11">
        <v>1.82</v>
      </c>
      <c r="E6" s="11">
        <v>1.85</v>
      </c>
      <c r="F6" s="11">
        <v>1.85</v>
      </c>
      <c r="G6" s="11">
        <v>1.9</v>
      </c>
      <c r="H6" s="26">
        <v>2</v>
      </c>
      <c r="I6" s="26">
        <v>2</v>
      </c>
      <c r="J6" s="26">
        <v>2.03</v>
      </c>
      <c r="K6" s="26">
        <v>2.1</v>
      </c>
    </row>
    <row r="7" spans="1:10" ht="15">
      <c r="A7" s="38" t="s">
        <v>23</v>
      </c>
      <c r="B7" s="38"/>
      <c r="C7" s="38"/>
      <c r="D7" s="38"/>
      <c r="E7" s="38"/>
      <c r="F7" s="38"/>
      <c r="G7" s="38"/>
      <c r="H7" s="38"/>
      <c r="I7" s="38"/>
      <c r="J7" s="38"/>
    </row>
  </sheetData>
  <sheetProtection/>
  <mergeCells count="2">
    <mergeCell ref="A1:J1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8"/>
  <dimension ref="A1:G1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3.00390625" style="0" customWidth="1"/>
    <col min="2" max="2" width="12.8515625" style="0" customWidth="1"/>
    <col min="3" max="3" width="12.57421875" style="0" customWidth="1"/>
    <col min="4" max="4" width="14.28125" style="0" customWidth="1"/>
    <col min="5" max="5" width="13.140625" style="0" customWidth="1"/>
    <col min="6" max="7" width="12.00390625" style="0" customWidth="1"/>
  </cols>
  <sheetData>
    <row r="1" spans="1:7" ht="42.75" customHeight="1">
      <c r="A1" s="44" t="s">
        <v>40</v>
      </c>
      <c r="B1" s="44"/>
      <c r="C1" s="44"/>
      <c r="D1" s="44"/>
      <c r="E1" s="44"/>
      <c r="F1" s="44"/>
      <c r="G1" s="44"/>
    </row>
    <row r="2" spans="1:7" ht="15" customHeight="1">
      <c r="A2" s="45"/>
      <c r="B2" s="24">
        <v>2005</v>
      </c>
      <c r="C2" s="24">
        <v>2007</v>
      </c>
      <c r="D2" s="24">
        <v>2009</v>
      </c>
      <c r="E2" s="24">
        <v>2010</v>
      </c>
      <c r="F2" s="24">
        <v>2011</v>
      </c>
      <c r="G2" s="24">
        <v>2012</v>
      </c>
    </row>
    <row r="3" spans="1:7" ht="15" customHeight="1">
      <c r="A3" s="46"/>
      <c r="B3" s="48" t="s">
        <v>28</v>
      </c>
      <c r="C3" s="48"/>
      <c r="D3" s="48"/>
      <c r="E3" s="48"/>
      <c r="F3" s="48"/>
      <c r="G3" s="48"/>
    </row>
    <row r="4" spans="1:7" ht="15">
      <c r="A4" s="4" t="s">
        <v>4</v>
      </c>
      <c r="B4" s="19">
        <v>112271</v>
      </c>
      <c r="C4" s="19">
        <v>109479</v>
      </c>
      <c r="D4" s="19">
        <v>109181</v>
      </c>
      <c r="E4" s="19">
        <v>103924</v>
      </c>
      <c r="F4" s="19">
        <v>100832</v>
      </c>
      <c r="G4" s="19">
        <v>99422</v>
      </c>
    </row>
    <row r="5" spans="1:7" ht="15">
      <c r="A5" s="4" t="s">
        <v>3</v>
      </c>
      <c r="B5" s="19">
        <v>3088896</v>
      </c>
      <c r="C5" s="19">
        <v>3034366</v>
      </c>
      <c r="D5" s="19">
        <v>2976302</v>
      </c>
      <c r="E5" s="19">
        <v>2919293</v>
      </c>
      <c r="F5" s="19">
        <v>2930662</v>
      </c>
      <c r="G5" s="19">
        <v>2860115</v>
      </c>
    </row>
    <row r="6" spans="1:7" ht="15">
      <c r="A6" s="4" t="s">
        <v>2</v>
      </c>
      <c r="B6" s="19">
        <v>11063752</v>
      </c>
      <c r="C6" s="19">
        <v>11152868</v>
      </c>
      <c r="D6" s="19">
        <v>11165203</v>
      </c>
      <c r="E6" s="19">
        <v>11221500</v>
      </c>
      <c r="F6" s="19">
        <v>11207700</v>
      </c>
      <c r="G6" s="19">
        <v>11102500</v>
      </c>
    </row>
    <row r="7" spans="1:7" ht="15.75">
      <c r="A7" s="2" t="s">
        <v>1</v>
      </c>
      <c r="B7" s="18">
        <v>112083407</v>
      </c>
      <c r="C7" s="18">
        <v>107464248</v>
      </c>
      <c r="D7" s="33" t="s">
        <v>25</v>
      </c>
      <c r="E7" s="18">
        <v>108010100</v>
      </c>
      <c r="F7" s="18">
        <v>108305600</v>
      </c>
      <c r="G7" s="33" t="s">
        <v>15</v>
      </c>
    </row>
    <row r="8" spans="1:7" ht="15">
      <c r="A8" s="32"/>
      <c r="B8" s="48" t="s">
        <v>27</v>
      </c>
      <c r="C8" s="48"/>
      <c r="D8" s="48"/>
      <c r="E8" s="48"/>
      <c r="F8" s="48"/>
      <c r="G8" s="48"/>
    </row>
    <row r="9" spans="1:7" ht="15">
      <c r="A9" s="4" t="s">
        <v>4</v>
      </c>
      <c r="B9" s="19">
        <v>8843</v>
      </c>
      <c r="C9" s="19">
        <v>9736</v>
      </c>
      <c r="D9" s="19">
        <v>12674</v>
      </c>
      <c r="E9" s="19">
        <v>9021</v>
      </c>
      <c r="F9" s="19">
        <v>8383</v>
      </c>
      <c r="G9" s="19">
        <v>8705</v>
      </c>
    </row>
    <row r="10" spans="1:7" ht="15">
      <c r="A10" s="4" t="s">
        <v>3</v>
      </c>
      <c r="B10" s="19">
        <v>498801</v>
      </c>
      <c r="C10" s="19">
        <v>497690</v>
      </c>
      <c r="D10" s="19">
        <v>497735</v>
      </c>
      <c r="E10" s="19">
        <v>457119</v>
      </c>
      <c r="F10" s="19">
        <v>484783</v>
      </c>
      <c r="G10" s="19">
        <v>459329</v>
      </c>
    </row>
    <row r="11" spans="1:7" ht="15">
      <c r="A11" s="4" t="s">
        <v>2</v>
      </c>
      <c r="B11" s="19">
        <v>2014998</v>
      </c>
      <c r="C11" s="19">
        <v>2033642</v>
      </c>
      <c r="D11" s="19">
        <v>2011713</v>
      </c>
      <c r="E11" s="19">
        <v>1980400</v>
      </c>
      <c r="F11" s="19">
        <v>1967600</v>
      </c>
      <c r="G11" s="19">
        <v>1925930</v>
      </c>
    </row>
    <row r="12" spans="1:7" ht="15">
      <c r="A12" s="2" t="s">
        <v>1</v>
      </c>
      <c r="B12" s="18">
        <v>18530167</v>
      </c>
      <c r="C12" s="18">
        <v>18884191</v>
      </c>
      <c r="D12" s="33">
        <v>19040174</v>
      </c>
      <c r="E12" s="18">
        <v>19846600</v>
      </c>
      <c r="F12" s="18">
        <v>20130000</v>
      </c>
      <c r="G12" s="33" t="s">
        <v>15</v>
      </c>
    </row>
    <row r="13" spans="1:7" ht="15" customHeight="1">
      <c r="A13" s="32"/>
      <c r="B13" s="49" t="s">
        <v>26</v>
      </c>
      <c r="C13" s="49"/>
      <c r="D13" s="49"/>
      <c r="E13" s="49"/>
      <c r="F13" s="49"/>
      <c r="G13" s="49"/>
    </row>
    <row r="14" spans="1:7" ht="15">
      <c r="A14" s="4" t="s">
        <v>4</v>
      </c>
      <c r="B14" s="31">
        <f>+B9/Prospetto_I!C5*100</f>
        <v>1.4885050312581007</v>
      </c>
      <c r="C14" s="31">
        <f>+C9/Prospetto_I!D5*100</f>
        <v>1.6464357102029634</v>
      </c>
      <c r="D14" s="31">
        <f>+D9/Prospetto_I!E5*100</f>
        <v>2.144497217432796</v>
      </c>
      <c r="E14" s="31">
        <f>+E9/Prospetto_I!F5*100</f>
        <v>1.5274271462459428</v>
      </c>
      <c r="F14" s="31">
        <f>+F9/Prospetto_I!G5*100</f>
        <v>1.4235522068200768</v>
      </c>
      <c r="G14" s="31">
        <f>+G9/Prospetto_I!H5*100</f>
        <v>1.4816592541152</v>
      </c>
    </row>
    <row r="15" spans="1:7" ht="15">
      <c r="A15" s="4" t="s">
        <v>3</v>
      </c>
      <c r="B15" s="31">
        <f>+B10/Prospetto_I!C6*100</f>
        <v>3.5408196484146344</v>
      </c>
      <c r="C15" s="31">
        <f>+C10/Prospetto_I!D6*100</f>
        <v>3.5349015864903106</v>
      </c>
      <c r="D15" s="31">
        <f>+D10/Prospetto_I!E6*100</f>
        <v>3.522174517030041</v>
      </c>
      <c r="E15" s="31">
        <f>+E10/Prospetto_I!F6*100</f>
        <v>3.2311066225107514</v>
      </c>
      <c r="F15" s="31">
        <f>+F10/Prospetto_I!G6*100</f>
        <v>3.422150717847403</v>
      </c>
      <c r="G15" s="31">
        <f>+G10/Prospetto_I!H6*100</f>
        <v>3.2378184332246165</v>
      </c>
    </row>
    <row r="16" spans="1:7" ht="15">
      <c r="A16" s="4" t="s">
        <v>2</v>
      </c>
      <c r="B16" s="31">
        <f>+B11/Prospetto_I!C7*100</f>
        <v>3.4296839457152153</v>
      </c>
      <c r="C16" s="31">
        <f>+C11/Prospetto_I!D7*100</f>
        <v>3.439197932559797</v>
      </c>
      <c r="D16" s="31">
        <f>+D11/Prospetto_I!E7*100</f>
        <v>3.3742652755509166</v>
      </c>
      <c r="E16" s="31">
        <f>+E11/Prospetto_I!F7*100</f>
        <v>3.298189286753743</v>
      </c>
      <c r="F16" s="31">
        <f>+F11/Prospetto_I!G7*100</f>
        <v>3.260837428659652</v>
      </c>
      <c r="G16" s="31">
        <f>+G11/Prospetto_I!H7*100</f>
        <v>3.1767161925814484</v>
      </c>
    </row>
    <row r="17" spans="1:7" ht="15">
      <c r="A17" s="2" t="s">
        <v>1</v>
      </c>
      <c r="B17" s="31">
        <f>+B12/Prospetto_I!C8*100</f>
        <v>3.757051171814612</v>
      </c>
      <c r="C17" s="31">
        <f>+C12/Prospetto_I!D8*100</f>
        <v>3.812739527299986</v>
      </c>
      <c r="D17" s="31">
        <f>+D12/499100105*100</f>
        <v>3.8149008203474533</v>
      </c>
      <c r="E17" s="31">
        <f>+E12/Prospetto_I!F8*100</f>
        <v>3.9860886378206977</v>
      </c>
      <c r="F17" s="31">
        <f>+F12/Prospetto_I!G8*100</f>
        <v>4.033259019250257</v>
      </c>
      <c r="G17" s="30" t="s">
        <v>15</v>
      </c>
    </row>
    <row r="18" spans="1:6" ht="15">
      <c r="A18" s="38" t="s">
        <v>24</v>
      </c>
      <c r="B18" s="38"/>
      <c r="C18" s="38"/>
      <c r="D18" s="38"/>
      <c r="E18" s="38"/>
      <c r="F18" s="38"/>
    </row>
    <row r="19" spans="1:6" ht="15">
      <c r="A19" s="47"/>
      <c r="B19" s="47"/>
      <c r="C19" s="47"/>
      <c r="D19" s="47"/>
      <c r="E19" s="47"/>
      <c r="F19" s="47"/>
    </row>
  </sheetData>
  <sheetProtection/>
  <mergeCells count="7">
    <mergeCell ref="A1:G1"/>
    <mergeCell ref="A18:F18"/>
    <mergeCell ref="A2:A3"/>
    <mergeCell ref="A19:F19"/>
    <mergeCell ref="B3:G3"/>
    <mergeCell ref="B8:G8"/>
    <mergeCell ref="B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3.140625" style="0" customWidth="1"/>
    <col min="2" max="10" width="9.7109375" style="0" customWidth="1"/>
  </cols>
  <sheetData>
    <row r="1" spans="1:9" ht="24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10" ht="15">
      <c r="A2" s="8"/>
      <c r="B2" s="7" t="s">
        <v>12</v>
      </c>
      <c r="C2" s="7" t="s">
        <v>11</v>
      </c>
      <c r="D2" s="7" t="s">
        <v>10</v>
      </c>
      <c r="E2" s="7" t="s">
        <v>9</v>
      </c>
      <c r="F2" s="7" t="s">
        <v>8</v>
      </c>
      <c r="G2" s="7" t="s">
        <v>7</v>
      </c>
      <c r="H2" s="6">
        <v>2011</v>
      </c>
      <c r="I2" s="6">
        <v>2012</v>
      </c>
      <c r="J2" s="6">
        <v>2013</v>
      </c>
    </row>
    <row r="3" spans="1:10" ht="15">
      <c r="A3" s="5" t="s">
        <v>6</v>
      </c>
      <c r="B3" s="3">
        <v>392218</v>
      </c>
      <c r="C3" s="3">
        <v>390068</v>
      </c>
      <c r="D3" s="3">
        <v>387818</v>
      </c>
      <c r="E3" s="3">
        <v>387195</v>
      </c>
      <c r="F3" s="3">
        <v>386831</v>
      </c>
      <c r="G3" s="3">
        <v>385309</v>
      </c>
      <c r="H3" s="3">
        <v>383791</v>
      </c>
      <c r="I3" s="3">
        <v>382531</v>
      </c>
      <c r="J3" s="3">
        <v>376182</v>
      </c>
    </row>
    <row r="4" spans="1:10" ht="15">
      <c r="A4" s="5" t="s">
        <v>5</v>
      </c>
      <c r="B4" s="3">
        <v>204328</v>
      </c>
      <c r="C4" s="3">
        <v>204018</v>
      </c>
      <c r="D4" s="3">
        <v>203520</v>
      </c>
      <c r="E4" s="3">
        <v>203806</v>
      </c>
      <c r="F4" s="3">
        <v>203770</v>
      </c>
      <c r="G4" s="3">
        <v>203570</v>
      </c>
      <c r="H4" s="3">
        <v>203726</v>
      </c>
      <c r="I4" s="3">
        <v>203782</v>
      </c>
      <c r="J4" s="3">
        <v>200012</v>
      </c>
    </row>
    <row r="5" spans="1:10" ht="15">
      <c r="A5" s="4" t="s">
        <v>4</v>
      </c>
      <c r="B5" s="3">
        <v>596546</v>
      </c>
      <c r="C5" s="3">
        <v>594086</v>
      </c>
      <c r="D5" s="3">
        <v>591338</v>
      </c>
      <c r="E5" s="3">
        <v>591001</v>
      </c>
      <c r="F5" s="3">
        <v>590601</v>
      </c>
      <c r="G5" s="3">
        <v>588879</v>
      </c>
      <c r="H5" s="3">
        <v>587517</v>
      </c>
      <c r="I5" s="3">
        <v>586313</v>
      </c>
      <c r="J5" s="3">
        <v>576194</v>
      </c>
    </row>
    <row r="6" spans="1:10" ht="15">
      <c r="A6" s="4" t="s">
        <v>3</v>
      </c>
      <c r="B6" s="3">
        <v>14084192</v>
      </c>
      <c r="C6" s="3">
        <v>14087162</v>
      </c>
      <c r="D6" s="3">
        <v>14079317</v>
      </c>
      <c r="E6" s="3">
        <v>14131469</v>
      </c>
      <c r="F6" s="3">
        <v>14147444</v>
      </c>
      <c r="G6" s="3">
        <v>14166033</v>
      </c>
      <c r="H6" s="3">
        <v>14186373</v>
      </c>
      <c r="I6" s="3">
        <v>14184283</v>
      </c>
      <c r="J6" s="3">
        <v>13980833</v>
      </c>
    </row>
    <row r="7" spans="1:10" ht="15">
      <c r="A7" s="4" t="s">
        <v>2</v>
      </c>
      <c r="B7" s="3">
        <v>58462375</v>
      </c>
      <c r="C7" s="3">
        <v>58751711</v>
      </c>
      <c r="D7" s="3">
        <v>59131287</v>
      </c>
      <c r="E7" s="3">
        <v>59619290</v>
      </c>
      <c r="F7" s="3">
        <v>60045068</v>
      </c>
      <c r="G7" s="3">
        <v>60340328</v>
      </c>
      <c r="H7" s="3">
        <v>60626442</v>
      </c>
      <c r="I7" s="3">
        <v>60820696</v>
      </c>
      <c r="J7" s="3">
        <v>59685227</v>
      </c>
    </row>
    <row r="8" spans="1:10" ht="15">
      <c r="A8" s="2" t="s">
        <v>1</v>
      </c>
      <c r="B8" s="1">
        <v>491134938</v>
      </c>
      <c r="C8" s="1">
        <v>493210397</v>
      </c>
      <c r="D8" s="1">
        <v>495291925</v>
      </c>
      <c r="E8" s="1">
        <v>497686132</v>
      </c>
      <c r="F8" s="1">
        <v>497896605</v>
      </c>
      <c r="G8" s="1">
        <v>499100105</v>
      </c>
      <c r="H8" s="1">
        <v>500700753</v>
      </c>
      <c r="I8" s="1">
        <v>501822365</v>
      </c>
      <c r="J8" s="1">
        <v>502900431</v>
      </c>
    </row>
    <row r="9" spans="1:9" ht="15">
      <c r="A9" s="38" t="s">
        <v>0</v>
      </c>
      <c r="B9" s="38"/>
      <c r="C9" s="38"/>
      <c r="D9" s="38"/>
      <c r="E9" s="38"/>
      <c r="F9" s="38"/>
      <c r="G9" s="38"/>
      <c r="H9" s="38"/>
      <c r="I9" s="38"/>
    </row>
  </sheetData>
  <sheetProtection/>
  <mergeCells count="2">
    <mergeCell ref="A9:I9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8515625" style="0" customWidth="1"/>
    <col min="2" max="2" width="10.00390625" style="0" customWidth="1"/>
    <col min="3" max="3" width="11.00390625" style="0" customWidth="1"/>
    <col min="4" max="4" width="8.7109375" style="0" customWidth="1"/>
    <col min="5" max="7" width="9.421875" style="0" customWidth="1"/>
    <col min="8" max="9" width="9.7109375" style="0" customWidth="1"/>
  </cols>
  <sheetData>
    <row r="1" spans="1:8" ht="27.75" customHeight="1">
      <c r="A1" s="39" t="s">
        <v>31</v>
      </c>
      <c r="B1" s="39"/>
      <c r="C1" s="39"/>
      <c r="D1" s="39"/>
      <c r="E1" s="39"/>
      <c r="F1" s="39"/>
      <c r="G1" s="39"/>
      <c r="H1" s="39"/>
    </row>
    <row r="2" spans="1:9" ht="15">
      <c r="A2" s="8"/>
      <c r="B2" s="16" t="s">
        <v>12</v>
      </c>
      <c r="C2" s="16" t="s">
        <v>11</v>
      </c>
      <c r="D2" s="16" t="s">
        <v>10</v>
      </c>
      <c r="E2" s="16" t="s">
        <v>9</v>
      </c>
      <c r="F2" s="16" t="s">
        <v>8</v>
      </c>
      <c r="G2" s="16" t="s">
        <v>7</v>
      </c>
      <c r="H2" s="15">
        <v>2011</v>
      </c>
      <c r="I2" s="15">
        <v>2012</v>
      </c>
    </row>
    <row r="3" spans="1:9" ht="15">
      <c r="A3" s="5" t="s">
        <v>6</v>
      </c>
      <c r="B3" s="10">
        <v>60.9</v>
      </c>
      <c r="C3" s="10">
        <v>60.5</v>
      </c>
      <c r="D3" s="10">
        <v>60.2</v>
      </c>
      <c r="E3" s="10">
        <v>60</v>
      </c>
      <c r="F3" s="10">
        <v>59.8</v>
      </c>
      <c r="G3" s="10">
        <v>59.5</v>
      </c>
      <c r="H3" s="10">
        <v>59.3</v>
      </c>
      <c r="I3" s="10">
        <v>59</v>
      </c>
    </row>
    <row r="4" spans="1:9" ht="15">
      <c r="A4" s="5" t="s">
        <v>5</v>
      </c>
      <c r="B4" s="10">
        <v>60.6</v>
      </c>
      <c r="C4" s="10">
        <v>60.4</v>
      </c>
      <c r="D4" s="10">
        <v>60.2</v>
      </c>
      <c r="E4" s="10">
        <v>60.2</v>
      </c>
      <c r="F4" s="10">
        <v>60.1</v>
      </c>
      <c r="G4" s="10">
        <v>60</v>
      </c>
      <c r="H4" s="10">
        <v>60</v>
      </c>
      <c r="I4" s="10">
        <v>60</v>
      </c>
    </row>
    <row r="5" spans="1:9" ht="15">
      <c r="A5" s="4" t="s">
        <v>4</v>
      </c>
      <c r="B5" s="10">
        <v>60.8</v>
      </c>
      <c r="C5" s="10">
        <v>60.5</v>
      </c>
      <c r="D5" s="10">
        <v>60.2</v>
      </c>
      <c r="E5" s="10">
        <v>60.1</v>
      </c>
      <c r="F5" s="10">
        <v>59.9</v>
      </c>
      <c r="G5" s="10">
        <v>59.7</v>
      </c>
      <c r="H5" s="10">
        <v>59.5</v>
      </c>
      <c r="I5" s="10">
        <v>59.4</v>
      </c>
    </row>
    <row r="6" spans="1:9" ht="15">
      <c r="A6" s="4" t="s">
        <v>3</v>
      </c>
      <c r="B6" s="10">
        <v>193.6</v>
      </c>
      <c r="C6" s="10">
        <v>193.4</v>
      </c>
      <c r="D6" s="10">
        <v>193.5</v>
      </c>
      <c r="E6" s="10">
        <v>193.8</v>
      </c>
      <c r="F6" s="10">
        <v>193.9</v>
      </c>
      <c r="G6" s="10">
        <v>194</v>
      </c>
      <c r="H6" s="10">
        <v>194</v>
      </c>
      <c r="I6" s="10">
        <v>193.9</v>
      </c>
    </row>
    <row r="7" spans="1:9" ht="15">
      <c r="A7" s="4" t="s">
        <v>2</v>
      </c>
      <c r="B7" s="10">
        <v>196.4</v>
      </c>
      <c r="C7" s="10">
        <v>197</v>
      </c>
      <c r="D7" s="10">
        <v>198</v>
      </c>
      <c r="E7" s="10">
        <v>199.3</v>
      </c>
      <c r="F7" s="10">
        <v>200.2</v>
      </c>
      <c r="G7" s="10">
        <v>200.9</v>
      </c>
      <c r="H7" s="10">
        <v>201.19215755196333</v>
      </c>
      <c r="I7" s="10">
        <v>201.8</v>
      </c>
    </row>
    <row r="8" spans="1:9" ht="15">
      <c r="A8" s="2" t="s">
        <v>1</v>
      </c>
      <c r="B8" s="9">
        <v>114.2</v>
      </c>
      <c r="C8" s="9">
        <v>114.6</v>
      </c>
      <c r="D8" s="9">
        <v>115.2</v>
      </c>
      <c r="E8" s="9">
        <v>115.6</v>
      </c>
      <c r="F8" s="9">
        <v>116</v>
      </c>
      <c r="G8" s="9">
        <v>116.2</v>
      </c>
      <c r="H8" s="9">
        <v>116.5</v>
      </c>
      <c r="I8" s="9">
        <v>116.9</v>
      </c>
    </row>
    <row r="9" spans="1:8" ht="15">
      <c r="A9" s="38" t="s">
        <v>13</v>
      </c>
      <c r="B9" s="38"/>
      <c r="C9" s="38"/>
      <c r="D9" s="38"/>
      <c r="E9" s="38"/>
      <c r="F9" s="38"/>
      <c r="G9" s="38"/>
      <c r="H9" s="38"/>
    </row>
  </sheetData>
  <sheetProtection/>
  <mergeCells count="2">
    <mergeCell ref="A1:H1"/>
    <mergeCell ref="A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8515625" style="0" customWidth="1"/>
    <col min="2" max="10" width="7.28125" style="0" customWidth="1"/>
  </cols>
  <sheetData>
    <row r="1" spans="1:9" ht="2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spans="1:10" ht="15">
      <c r="A2" s="8"/>
      <c r="B2" s="16" t="s">
        <v>18</v>
      </c>
      <c r="C2" s="16" t="s">
        <v>12</v>
      </c>
      <c r="D2" s="16" t="s">
        <v>11</v>
      </c>
      <c r="E2" s="16" t="s">
        <v>10</v>
      </c>
      <c r="F2" s="16" t="s">
        <v>9</v>
      </c>
      <c r="G2" s="16" t="s">
        <v>8</v>
      </c>
      <c r="H2" s="15" t="s">
        <v>7</v>
      </c>
      <c r="I2" s="15">
        <v>2011</v>
      </c>
      <c r="J2" s="15">
        <v>2012</v>
      </c>
    </row>
    <row r="3" spans="1:10" ht="15">
      <c r="A3" s="4" t="s">
        <v>17</v>
      </c>
      <c r="B3" s="13">
        <v>9.7</v>
      </c>
      <c r="C3" s="13">
        <v>10.1</v>
      </c>
      <c r="D3" s="13">
        <v>10</v>
      </c>
      <c r="E3" s="13">
        <v>10.2</v>
      </c>
      <c r="F3" s="13">
        <v>10</v>
      </c>
      <c r="G3" s="13">
        <v>10.2</v>
      </c>
      <c r="H3" s="12">
        <v>10.4</v>
      </c>
      <c r="I3" s="14">
        <v>10.5</v>
      </c>
      <c r="J3" s="14">
        <v>10.8</v>
      </c>
    </row>
    <row r="4" spans="1:10" ht="15">
      <c r="A4" s="4" t="s">
        <v>16</v>
      </c>
      <c r="B4" s="13">
        <v>8.3</v>
      </c>
      <c r="C4" s="13">
        <v>8.8</v>
      </c>
      <c r="D4" s="13">
        <v>9</v>
      </c>
      <c r="E4" s="13">
        <v>8.9</v>
      </c>
      <c r="F4" s="13">
        <v>8.6</v>
      </c>
      <c r="G4" s="13">
        <v>8.9</v>
      </c>
      <c r="H4" s="12">
        <v>8.5</v>
      </c>
      <c r="I4" s="14">
        <v>9.3</v>
      </c>
      <c r="J4" s="14">
        <v>9.7</v>
      </c>
    </row>
    <row r="5" spans="1:10" ht="15">
      <c r="A5" s="4" t="s">
        <v>4</v>
      </c>
      <c r="B5" s="13">
        <v>9.4</v>
      </c>
      <c r="C5" s="13">
        <v>9.7</v>
      </c>
      <c r="D5" s="13">
        <v>9.6</v>
      </c>
      <c r="E5" s="13">
        <v>9.8</v>
      </c>
      <c r="F5" s="13">
        <v>9.6</v>
      </c>
      <c r="G5" s="13">
        <v>9.7</v>
      </c>
      <c r="H5" s="13">
        <v>9.7</v>
      </c>
      <c r="I5" s="12">
        <v>10.1</v>
      </c>
      <c r="J5" s="12">
        <v>10.4</v>
      </c>
    </row>
    <row r="6" spans="1:10" ht="15">
      <c r="A6" s="4" t="s">
        <v>3</v>
      </c>
      <c r="B6" s="13">
        <v>8.3</v>
      </c>
      <c r="C6" s="13">
        <v>8.8</v>
      </c>
      <c r="D6" s="13">
        <v>8.6</v>
      </c>
      <c r="E6" s="13">
        <v>8.9</v>
      </c>
      <c r="F6" s="13">
        <v>8.9</v>
      </c>
      <c r="G6" s="13">
        <v>9.2</v>
      </c>
      <c r="H6" s="12">
        <v>9.1</v>
      </c>
      <c r="I6" s="10">
        <v>9.3</v>
      </c>
      <c r="J6" s="10">
        <v>9.5</v>
      </c>
    </row>
    <row r="7" spans="1:10" ht="15">
      <c r="A7" s="4" t="s">
        <v>2</v>
      </c>
      <c r="B7" s="13">
        <v>9.4</v>
      </c>
      <c r="C7" s="13">
        <v>9.8</v>
      </c>
      <c r="D7" s="13">
        <v>9.6</v>
      </c>
      <c r="E7" s="13">
        <v>9.8</v>
      </c>
      <c r="F7" s="13">
        <v>9.9</v>
      </c>
      <c r="G7" s="13">
        <v>10</v>
      </c>
      <c r="H7" s="12">
        <v>9.9</v>
      </c>
      <c r="I7" s="10">
        <v>10</v>
      </c>
      <c r="J7" s="10">
        <v>10.3</v>
      </c>
    </row>
    <row r="8" spans="1:10" ht="15">
      <c r="A8" s="2" t="s">
        <v>1</v>
      </c>
      <c r="B8" s="11">
        <v>9.6</v>
      </c>
      <c r="C8" s="11">
        <v>9.8</v>
      </c>
      <c r="D8" s="11">
        <v>9.6</v>
      </c>
      <c r="E8" s="11">
        <v>9.7</v>
      </c>
      <c r="F8" s="11">
        <v>9.7</v>
      </c>
      <c r="G8" s="11">
        <v>9.7</v>
      </c>
      <c r="H8" s="11">
        <v>9.7</v>
      </c>
      <c r="I8" s="11">
        <v>9.6</v>
      </c>
      <c r="J8" s="34">
        <v>9.9</v>
      </c>
    </row>
    <row r="9" spans="1:9" ht="15">
      <c r="A9" s="38" t="s">
        <v>14</v>
      </c>
      <c r="B9" s="38"/>
      <c r="C9" s="38"/>
      <c r="D9" s="38"/>
      <c r="E9" s="38"/>
      <c r="F9" s="38"/>
      <c r="G9" s="38"/>
      <c r="H9" s="38"/>
      <c r="I9" s="38"/>
    </row>
  </sheetData>
  <sheetProtection/>
  <mergeCells count="2">
    <mergeCell ref="A1:I1"/>
    <mergeCell ref="A9:I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K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4.140625" style="0" customWidth="1"/>
    <col min="2" max="8" width="7.28125" style="0" customWidth="1"/>
    <col min="9" max="11" width="7.28125" style="17" customWidth="1"/>
  </cols>
  <sheetData>
    <row r="1" spans="1:11" ht="27.75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/>
    </row>
    <row r="2" spans="1:11" ht="15">
      <c r="A2" s="8"/>
      <c r="B2" s="16" t="s">
        <v>20</v>
      </c>
      <c r="C2" s="16" t="s">
        <v>19</v>
      </c>
      <c r="D2" s="16" t="s">
        <v>18</v>
      </c>
      <c r="E2" s="16" t="s">
        <v>12</v>
      </c>
      <c r="F2" s="16" t="s">
        <v>11</v>
      </c>
      <c r="G2" s="16" t="s">
        <v>10</v>
      </c>
      <c r="H2" s="16" t="s">
        <v>9</v>
      </c>
      <c r="I2" s="16">
        <v>2009</v>
      </c>
      <c r="J2" s="16">
        <v>2010</v>
      </c>
      <c r="K2" s="16">
        <v>2011</v>
      </c>
    </row>
    <row r="3" spans="1:11" ht="15">
      <c r="A3" s="4" t="s">
        <v>17</v>
      </c>
      <c r="B3" s="19">
        <v>16200</v>
      </c>
      <c r="C3" s="19">
        <v>16400</v>
      </c>
      <c r="D3" s="19">
        <v>17000</v>
      </c>
      <c r="E3" s="19">
        <v>17300</v>
      </c>
      <c r="F3" s="19">
        <v>18400</v>
      </c>
      <c r="G3" s="19">
        <v>19200</v>
      </c>
      <c r="H3" s="19">
        <v>19100</v>
      </c>
      <c r="I3" s="20">
        <v>18500</v>
      </c>
      <c r="J3" s="20">
        <v>18900</v>
      </c>
      <c r="K3" s="20">
        <v>19300</v>
      </c>
    </row>
    <row r="4" spans="1:11" ht="15">
      <c r="A4" s="4" t="s">
        <v>16</v>
      </c>
      <c r="B4" s="19">
        <v>15400</v>
      </c>
      <c r="C4" s="19">
        <v>15600</v>
      </c>
      <c r="D4" s="19">
        <v>16700</v>
      </c>
      <c r="E4" s="19">
        <v>16700</v>
      </c>
      <c r="F4" s="19">
        <v>17700</v>
      </c>
      <c r="G4" s="19">
        <v>18300</v>
      </c>
      <c r="H4" s="19">
        <v>17900</v>
      </c>
      <c r="I4" s="20">
        <v>17300</v>
      </c>
      <c r="J4" s="20">
        <v>15900</v>
      </c>
      <c r="K4" s="20">
        <v>16500</v>
      </c>
    </row>
    <row r="5" spans="1:11" ht="15">
      <c r="A5" s="4" t="s">
        <v>4</v>
      </c>
      <c r="B5" s="19">
        <v>15900</v>
      </c>
      <c r="C5" s="19">
        <v>16200</v>
      </c>
      <c r="D5" s="19">
        <v>16900</v>
      </c>
      <c r="E5" s="19">
        <v>17100</v>
      </c>
      <c r="F5" s="19">
        <v>17900</v>
      </c>
      <c r="G5" s="19">
        <v>18700</v>
      </c>
      <c r="H5" s="19">
        <v>18700</v>
      </c>
      <c r="I5" s="19">
        <v>18100</v>
      </c>
      <c r="J5" s="19">
        <v>17800</v>
      </c>
      <c r="K5" s="19">
        <v>18300</v>
      </c>
    </row>
    <row r="6" spans="1:11" ht="15">
      <c r="A6" s="4" t="s">
        <v>3</v>
      </c>
      <c r="B6" s="19">
        <v>15100</v>
      </c>
      <c r="C6" s="19">
        <v>15400</v>
      </c>
      <c r="D6" s="19">
        <v>15800</v>
      </c>
      <c r="E6" s="19">
        <v>16100</v>
      </c>
      <c r="F6" s="19">
        <v>16900</v>
      </c>
      <c r="G6" s="19">
        <v>17500</v>
      </c>
      <c r="H6" s="19">
        <v>17500</v>
      </c>
      <c r="I6" s="19">
        <v>17000</v>
      </c>
      <c r="J6" s="19">
        <v>17100</v>
      </c>
      <c r="K6" s="19">
        <v>17200</v>
      </c>
    </row>
    <row r="7" spans="1:11" ht="15">
      <c r="A7" s="4" t="s">
        <v>2</v>
      </c>
      <c r="B7" s="19">
        <v>22700</v>
      </c>
      <c r="C7" s="19">
        <v>23200</v>
      </c>
      <c r="D7" s="19">
        <v>23900</v>
      </c>
      <c r="E7" s="19">
        <v>24400</v>
      </c>
      <c r="F7" s="19">
        <v>25300</v>
      </c>
      <c r="G7" s="19">
        <v>26200</v>
      </c>
      <c r="H7" s="19">
        <v>26300</v>
      </c>
      <c r="I7" s="19">
        <v>25200</v>
      </c>
      <c r="J7" s="19">
        <v>25700</v>
      </c>
      <c r="K7" s="19">
        <v>26000</v>
      </c>
    </row>
    <row r="8" spans="1:11" ht="15">
      <c r="A8" s="2" t="s">
        <v>1</v>
      </c>
      <c r="B8" s="18">
        <v>20500</v>
      </c>
      <c r="C8" s="18">
        <v>20700</v>
      </c>
      <c r="D8" s="18">
        <v>21700</v>
      </c>
      <c r="E8" s="18">
        <v>22500</v>
      </c>
      <c r="F8" s="18">
        <v>23700</v>
      </c>
      <c r="G8" s="18">
        <v>25000</v>
      </c>
      <c r="H8" s="18">
        <v>25000</v>
      </c>
      <c r="I8" s="18">
        <v>23500</v>
      </c>
      <c r="J8" s="18">
        <v>24500</v>
      </c>
      <c r="K8" s="18">
        <v>25200</v>
      </c>
    </row>
    <row r="9" spans="1:11" ht="15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  <c r="K9"/>
    </row>
  </sheetData>
  <sheetProtection/>
  <mergeCells count="2">
    <mergeCell ref="A1:J1"/>
    <mergeCell ref="A9:J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1:K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4.28125" style="0" customWidth="1"/>
    <col min="2" max="2" width="8.28125" style="0" customWidth="1"/>
    <col min="3" max="11" width="7.28125" style="0" customWidth="1"/>
  </cols>
  <sheetData>
    <row r="1" spans="1:10" ht="28.5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">
      <c r="A2" s="8"/>
      <c r="B2" s="24">
        <v>2004</v>
      </c>
      <c r="C2" s="16">
        <v>2005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</row>
    <row r="3" spans="1:11" ht="15">
      <c r="A3" s="4" t="s">
        <v>17</v>
      </c>
      <c r="B3" s="13">
        <v>56.7</v>
      </c>
      <c r="C3" s="13">
        <v>57.5</v>
      </c>
      <c r="D3" s="13">
        <v>57.6</v>
      </c>
      <c r="E3" s="13">
        <v>56.1</v>
      </c>
      <c r="F3" s="13">
        <v>56.2</v>
      </c>
      <c r="G3" s="13">
        <v>54.7</v>
      </c>
      <c r="H3" s="13">
        <v>54.2</v>
      </c>
      <c r="I3" s="13">
        <v>53.5</v>
      </c>
      <c r="J3" s="13">
        <v>54.2</v>
      </c>
      <c r="K3" s="13">
        <v>53.8</v>
      </c>
    </row>
    <row r="4" spans="1:11" ht="15">
      <c r="A4" s="4" t="s">
        <v>16</v>
      </c>
      <c r="B4" s="13">
        <v>55.8</v>
      </c>
      <c r="C4" s="13">
        <v>53.7</v>
      </c>
      <c r="D4" s="13">
        <v>53.7</v>
      </c>
      <c r="E4" s="13">
        <v>52.5</v>
      </c>
      <c r="F4" s="13">
        <v>55.1</v>
      </c>
      <c r="G4" s="13">
        <v>54.5</v>
      </c>
      <c r="H4" s="13">
        <v>54.2</v>
      </c>
      <c r="I4" s="13">
        <v>55.5</v>
      </c>
      <c r="J4" s="13">
        <v>56.4</v>
      </c>
      <c r="K4" s="13">
        <v>55.8</v>
      </c>
    </row>
    <row r="5" spans="1:11" ht="15">
      <c r="A5" s="4" t="s">
        <v>4</v>
      </c>
      <c r="B5" s="13">
        <v>56.7</v>
      </c>
      <c r="C5" s="13">
        <v>56.31</v>
      </c>
      <c r="D5" s="13">
        <v>56.25</v>
      </c>
      <c r="E5" s="13">
        <v>54.84</v>
      </c>
      <c r="F5" s="13">
        <v>55.84</v>
      </c>
      <c r="G5" s="13">
        <v>54.62</v>
      </c>
      <c r="H5" s="13">
        <v>54.22</v>
      </c>
      <c r="I5" s="13">
        <v>54.22</v>
      </c>
      <c r="J5" s="13">
        <v>55</v>
      </c>
      <c r="K5" s="13">
        <v>54.5</v>
      </c>
    </row>
    <row r="6" spans="1:11" ht="15">
      <c r="A6" s="4" t="s">
        <v>2</v>
      </c>
      <c r="B6" s="13">
        <v>62.71</v>
      </c>
      <c r="C6" s="13">
        <v>62.45</v>
      </c>
      <c r="D6" s="13">
        <v>62.71</v>
      </c>
      <c r="E6" s="13">
        <v>62.52</v>
      </c>
      <c r="F6" s="13">
        <v>63.03</v>
      </c>
      <c r="G6" s="13">
        <v>62.4</v>
      </c>
      <c r="H6" s="13">
        <v>62.19</v>
      </c>
      <c r="I6" s="13">
        <v>62.2</v>
      </c>
      <c r="J6" s="13">
        <v>63.7</v>
      </c>
      <c r="K6" s="13">
        <v>63.5</v>
      </c>
    </row>
    <row r="7" spans="1:11" ht="15">
      <c r="A7" s="4" t="s">
        <v>3</v>
      </c>
      <c r="B7" s="13">
        <v>54.68</v>
      </c>
      <c r="C7" s="13">
        <v>53.34</v>
      </c>
      <c r="D7" s="13">
        <v>52.84</v>
      </c>
      <c r="E7" s="13">
        <v>51.99</v>
      </c>
      <c r="F7" s="13">
        <v>51.97</v>
      </c>
      <c r="G7" s="13">
        <v>50.32</v>
      </c>
      <c r="H7" s="13">
        <v>49.95</v>
      </c>
      <c r="I7" s="13">
        <v>50.4</v>
      </c>
      <c r="J7" s="13">
        <v>52.7</v>
      </c>
      <c r="K7" s="13">
        <v>52.6</v>
      </c>
    </row>
    <row r="8" spans="1:11" ht="15">
      <c r="A8" s="2" t="s">
        <v>1</v>
      </c>
      <c r="B8" s="11">
        <v>69.08</v>
      </c>
      <c r="C8" s="11">
        <v>74.48</v>
      </c>
      <c r="D8" s="11">
        <v>74.95</v>
      </c>
      <c r="E8" s="11">
        <v>70.45</v>
      </c>
      <c r="F8" s="11">
        <v>70.88</v>
      </c>
      <c r="G8" s="11">
        <v>71.02</v>
      </c>
      <c r="H8" s="11">
        <v>71.01</v>
      </c>
      <c r="I8" s="11">
        <v>71.2</v>
      </c>
      <c r="J8" s="11">
        <v>71.7</v>
      </c>
      <c r="K8" s="11">
        <v>72</v>
      </c>
    </row>
    <row r="9" spans="1:10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2">
    <mergeCell ref="A1:J1"/>
    <mergeCell ref="A9:J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K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4.140625" style="0" customWidth="1"/>
    <col min="2" max="10" width="7.28125" style="0" customWidth="1"/>
    <col min="11" max="11" width="7.7109375" style="0" customWidth="1"/>
  </cols>
  <sheetData>
    <row r="1" spans="1:10" ht="27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15">
      <c r="A2" s="8"/>
      <c r="B2" s="16" t="s">
        <v>18</v>
      </c>
      <c r="C2" s="16" t="s">
        <v>12</v>
      </c>
      <c r="D2" s="16" t="s">
        <v>11</v>
      </c>
      <c r="E2" s="16" t="s">
        <v>10</v>
      </c>
      <c r="F2" s="16" t="s">
        <v>9</v>
      </c>
      <c r="G2" s="16" t="s">
        <v>8</v>
      </c>
      <c r="H2" s="16" t="s">
        <v>7</v>
      </c>
      <c r="I2" s="16">
        <v>2011</v>
      </c>
      <c r="J2" s="16">
        <v>2012</v>
      </c>
      <c r="K2" s="16">
        <v>2013</v>
      </c>
    </row>
    <row r="3" spans="1:11" ht="15">
      <c r="A3" s="4" t="s">
        <v>17</v>
      </c>
      <c r="B3" s="22">
        <v>49.7</v>
      </c>
      <c r="C3" s="22">
        <v>50.3</v>
      </c>
      <c r="D3" s="22">
        <v>51.3</v>
      </c>
      <c r="E3" s="22">
        <v>50.6</v>
      </c>
      <c r="F3" s="22">
        <v>50.1</v>
      </c>
      <c r="G3" s="22">
        <v>48.9</v>
      </c>
      <c r="H3" s="22">
        <v>47.8</v>
      </c>
      <c r="I3" s="22">
        <v>47.6</v>
      </c>
      <c r="J3" s="22">
        <v>47.1</v>
      </c>
      <c r="K3" s="22">
        <v>46.2</v>
      </c>
    </row>
    <row r="4" spans="1:11" ht="15">
      <c r="A4" s="4" t="s">
        <v>16</v>
      </c>
      <c r="B4" s="23">
        <v>48</v>
      </c>
      <c r="C4" s="22">
        <v>47.2</v>
      </c>
      <c r="D4" s="22">
        <v>48.3</v>
      </c>
      <c r="E4" s="22">
        <v>47.7</v>
      </c>
      <c r="F4" s="22">
        <v>48.7</v>
      </c>
      <c r="G4" s="22">
        <v>47.6</v>
      </c>
      <c r="H4" s="22">
        <v>45.9</v>
      </c>
      <c r="I4" s="22">
        <v>47.7</v>
      </c>
      <c r="J4" s="22">
        <v>46.5</v>
      </c>
      <c r="K4" s="22">
        <v>45.9</v>
      </c>
    </row>
    <row r="5" spans="1:11" ht="15">
      <c r="A5" s="4" t="s">
        <v>4</v>
      </c>
      <c r="B5" s="13">
        <v>49.4</v>
      </c>
      <c r="C5" s="13">
        <v>49.3</v>
      </c>
      <c r="D5" s="13">
        <v>50.3</v>
      </c>
      <c r="E5" s="13">
        <v>49.6</v>
      </c>
      <c r="F5" s="13">
        <v>49.6</v>
      </c>
      <c r="G5" s="13">
        <v>48.5</v>
      </c>
      <c r="H5" s="13">
        <v>47.1</v>
      </c>
      <c r="I5" s="13">
        <v>47.6</v>
      </c>
      <c r="J5" s="13">
        <v>46.9</v>
      </c>
      <c r="K5" s="13">
        <v>46.1</v>
      </c>
    </row>
    <row r="6" spans="1:11" ht="15">
      <c r="A6" s="4" t="s">
        <v>3</v>
      </c>
      <c r="B6" s="13">
        <v>46.7</v>
      </c>
      <c r="C6" s="13">
        <v>45.9</v>
      </c>
      <c r="D6" s="13">
        <v>46.4</v>
      </c>
      <c r="E6" s="13">
        <v>46.5</v>
      </c>
      <c r="F6" s="13">
        <v>46</v>
      </c>
      <c r="G6" s="13">
        <v>44.3</v>
      </c>
      <c r="H6" s="13">
        <v>43.5</v>
      </c>
      <c r="I6" s="13">
        <v>44</v>
      </c>
      <c r="J6" s="13">
        <v>43.7</v>
      </c>
      <c r="K6" s="13">
        <v>42.2</v>
      </c>
    </row>
    <row r="7" spans="1:11" ht="15">
      <c r="A7" s="4" t="s">
        <v>2</v>
      </c>
      <c r="B7" s="13">
        <v>57.6</v>
      </c>
      <c r="C7" s="13">
        <v>57.6</v>
      </c>
      <c r="D7" s="13">
        <v>58.4</v>
      </c>
      <c r="E7" s="13">
        <v>58.7</v>
      </c>
      <c r="F7" s="13">
        <v>58.7</v>
      </c>
      <c r="G7" s="13">
        <v>57.5</v>
      </c>
      <c r="H7" s="13">
        <v>56.9</v>
      </c>
      <c r="I7" s="13">
        <v>56.9</v>
      </c>
      <c r="J7" s="13">
        <v>56.8</v>
      </c>
      <c r="K7" s="13">
        <v>55.6</v>
      </c>
    </row>
    <row r="8" spans="1:11" ht="15">
      <c r="A8" s="2" t="s">
        <v>1</v>
      </c>
      <c r="B8" s="11">
        <v>62.6</v>
      </c>
      <c r="C8" s="11">
        <v>68.6</v>
      </c>
      <c r="D8" s="11">
        <v>69.6</v>
      </c>
      <c r="E8" s="11">
        <v>65.3</v>
      </c>
      <c r="F8" s="11">
        <v>65.8</v>
      </c>
      <c r="G8" s="11">
        <v>64.6</v>
      </c>
      <c r="H8" s="11">
        <v>64.1</v>
      </c>
      <c r="I8" s="11">
        <v>64.2</v>
      </c>
      <c r="J8" s="11">
        <v>64.1</v>
      </c>
      <c r="K8" s="11">
        <v>64.2</v>
      </c>
    </row>
    <row r="9" spans="1:10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2">
    <mergeCell ref="A1:J1"/>
    <mergeCell ref="A9:J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K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7.00390625" style="0" customWidth="1"/>
    <col min="4" max="4" width="6.7109375" style="0" customWidth="1"/>
    <col min="5" max="5" width="6.8515625" style="0" customWidth="1"/>
    <col min="6" max="6" width="6.140625" style="0" customWidth="1"/>
    <col min="7" max="7" width="6.28125" style="0" customWidth="1"/>
    <col min="8" max="9" width="6.7109375" style="0" customWidth="1"/>
    <col min="10" max="11" width="7.7109375" style="0" customWidth="1"/>
  </cols>
  <sheetData>
    <row r="1" spans="1:10" ht="27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>
      <c r="A2" s="8"/>
      <c r="B2" s="16" t="s">
        <v>18</v>
      </c>
      <c r="C2" s="16" t="s">
        <v>12</v>
      </c>
      <c r="D2" s="16" t="s">
        <v>11</v>
      </c>
      <c r="E2" s="16" t="s">
        <v>10</v>
      </c>
      <c r="F2" s="16" t="s">
        <v>9</v>
      </c>
      <c r="G2" s="16" t="s">
        <v>8</v>
      </c>
      <c r="H2" s="16" t="s">
        <v>7</v>
      </c>
      <c r="I2" s="16">
        <v>2011</v>
      </c>
      <c r="J2" s="16">
        <v>2012</v>
      </c>
      <c r="K2" s="16">
        <v>2013</v>
      </c>
    </row>
    <row r="3" spans="1:11" ht="15">
      <c r="A3" s="4" t="s">
        <v>17</v>
      </c>
      <c r="B3" s="22">
        <v>34.9</v>
      </c>
      <c r="C3" s="22">
        <v>35.2</v>
      </c>
      <c r="D3" s="22">
        <v>35.6</v>
      </c>
      <c r="E3" s="23">
        <v>36</v>
      </c>
      <c r="F3" s="22">
        <v>36.2</v>
      </c>
      <c r="G3" s="23">
        <v>36</v>
      </c>
      <c r="H3" s="22">
        <v>35.7</v>
      </c>
      <c r="I3" s="22">
        <v>35.8</v>
      </c>
      <c r="J3" s="22">
        <v>36.4</v>
      </c>
      <c r="K3" s="22">
        <v>35.9</v>
      </c>
    </row>
    <row r="4" spans="1:11" ht="15">
      <c r="A4" s="4" t="s">
        <v>16</v>
      </c>
      <c r="B4" s="22">
        <v>33.6</v>
      </c>
      <c r="C4" s="22">
        <v>33.3</v>
      </c>
      <c r="D4" s="22">
        <v>31.9</v>
      </c>
      <c r="E4" s="22">
        <v>30.6</v>
      </c>
      <c r="F4" s="22">
        <v>32.5</v>
      </c>
      <c r="G4" s="22">
        <v>34.9</v>
      </c>
      <c r="H4" s="22">
        <v>34.2</v>
      </c>
      <c r="I4" s="22">
        <v>33.2</v>
      </c>
      <c r="J4" s="22">
        <v>34.5</v>
      </c>
      <c r="K4" s="22">
        <v>35.8</v>
      </c>
    </row>
    <row r="5" spans="1:11" ht="15">
      <c r="A5" s="4" t="s">
        <v>4</v>
      </c>
      <c r="B5" s="13">
        <v>34.5</v>
      </c>
      <c r="C5" s="13">
        <v>34.6</v>
      </c>
      <c r="D5" s="13">
        <v>34.3</v>
      </c>
      <c r="E5" s="13">
        <v>34.1</v>
      </c>
      <c r="F5" s="13">
        <v>34.9</v>
      </c>
      <c r="G5" s="13">
        <v>35.6</v>
      </c>
      <c r="H5" s="13">
        <v>35.2</v>
      </c>
      <c r="I5" s="13">
        <v>34.9</v>
      </c>
      <c r="J5" s="13">
        <v>35.8</v>
      </c>
      <c r="K5" s="13">
        <v>35.8</v>
      </c>
    </row>
    <row r="6" spans="1:11" ht="15">
      <c r="A6" s="4" t="s">
        <v>3</v>
      </c>
      <c r="B6" s="13">
        <v>31.2</v>
      </c>
      <c r="C6" s="13">
        <v>29.9</v>
      </c>
      <c r="D6" s="13">
        <v>30.8</v>
      </c>
      <c r="E6" s="13">
        <v>30.9</v>
      </c>
      <c r="F6" s="13">
        <v>31</v>
      </c>
      <c r="G6" s="13">
        <v>29.9</v>
      </c>
      <c r="H6" s="13">
        <v>29.8</v>
      </c>
      <c r="I6" s="13">
        <v>30.8</v>
      </c>
      <c r="J6" s="13">
        <v>31.6</v>
      </c>
      <c r="K6" s="13">
        <v>30.7</v>
      </c>
    </row>
    <row r="7" spans="1:11" ht="15">
      <c r="A7" s="4" t="s">
        <v>2</v>
      </c>
      <c r="B7" s="13">
        <v>45.2</v>
      </c>
      <c r="C7" s="13">
        <v>45.3</v>
      </c>
      <c r="D7" s="13">
        <v>46.3</v>
      </c>
      <c r="E7" s="13">
        <v>46.6</v>
      </c>
      <c r="F7" s="13">
        <v>47.2</v>
      </c>
      <c r="G7" s="13">
        <v>46.4</v>
      </c>
      <c r="H7" s="13">
        <v>46.1</v>
      </c>
      <c r="I7" s="13">
        <v>46.5</v>
      </c>
      <c r="J7" s="13">
        <v>47.1</v>
      </c>
      <c r="K7" s="13">
        <v>46.5</v>
      </c>
    </row>
    <row r="8" spans="1:11" ht="15">
      <c r="A8" s="2" t="s">
        <v>1</v>
      </c>
      <c r="B8" s="11">
        <v>56</v>
      </c>
      <c r="C8" s="11">
        <v>60.8</v>
      </c>
      <c r="D8" s="11">
        <v>61.9</v>
      </c>
      <c r="E8" s="11">
        <v>58.2</v>
      </c>
      <c r="F8" s="11">
        <v>59</v>
      </c>
      <c r="G8" s="11">
        <v>58.5</v>
      </c>
      <c r="H8" s="11">
        <v>58.2</v>
      </c>
      <c r="I8" s="11">
        <v>58.5</v>
      </c>
      <c r="J8" s="11">
        <v>58.6</v>
      </c>
      <c r="K8" s="11">
        <v>58.8</v>
      </c>
    </row>
    <row r="9" spans="1:10" ht="15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41"/>
      <c r="B10" s="41"/>
      <c r="C10" s="41"/>
      <c r="D10" s="41"/>
      <c r="E10" s="41"/>
      <c r="F10" s="41"/>
      <c r="G10" s="41"/>
      <c r="H10" s="41"/>
      <c r="I10" s="41"/>
      <c r="J10" s="41"/>
    </row>
  </sheetData>
  <sheetProtection/>
  <mergeCells count="3">
    <mergeCell ref="A1:J1"/>
    <mergeCell ref="A9:J9"/>
    <mergeCell ref="A10:J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6"/>
  <dimension ref="A1:K1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8515625" style="0" customWidth="1"/>
    <col min="2" max="11" width="7.28125" style="0" customWidth="1"/>
  </cols>
  <sheetData>
    <row r="1" spans="1:10" ht="27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5">
      <c r="A2" s="8"/>
      <c r="B2" s="25" t="s">
        <v>18</v>
      </c>
      <c r="C2" s="25" t="s">
        <v>12</v>
      </c>
      <c r="D2" s="25" t="s">
        <v>11</v>
      </c>
      <c r="E2" s="25" t="s">
        <v>10</v>
      </c>
      <c r="F2" s="25" t="s">
        <v>9</v>
      </c>
      <c r="G2" s="25" t="s">
        <v>8</v>
      </c>
      <c r="H2" s="25" t="s">
        <v>7</v>
      </c>
      <c r="I2" s="16">
        <v>2011</v>
      </c>
      <c r="J2" s="16">
        <v>2012</v>
      </c>
      <c r="K2" s="16">
        <v>2013</v>
      </c>
    </row>
    <row r="3" spans="1:11" ht="15">
      <c r="A3" s="4" t="s">
        <v>17</v>
      </c>
      <c r="B3" s="13">
        <v>12.3</v>
      </c>
      <c r="C3" s="13">
        <v>12.4</v>
      </c>
      <c r="D3" s="13">
        <v>10.8</v>
      </c>
      <c r="E3" s="13">
        <v>9.8</v>
      </c>
      <c r="F3" s="13">
        <v>10.8</v>
      </c>
      <c r="G3" s="22">
        <v>10.5</v>
      </c>
      <c r="H3" s="22">
        <v>11.8</v>
      </c>
      <c r="I3" s="22">
        <v>10.9</v>
      </c>
      <c r="J3" s="23">
        <v>13</v>
      </c>
      <c r="K3" s="23">
        <v>13.9</v>
      </c>
    </row>
    <row r="4" spans="1:11" ht="15">
      <c r="A4" s="4" t="s">
        <v>16</v>
      </c>
      <c r="B4" s="13">
        <v>13.8</v>
      </c>
      <c r="C4" s="13">
        <v>12</v>
      </c>
      <c r="D4" s="13">
        <v>9.9</v>
      </c>
      <c r="E4" s="13">
        <v>9.1</v>
      </c>
      <c r="F4" s="13">
        <v>11.5</v>
      </c>
      <c r="G4" s="22">
        <v>12.6</v>
      </c>
      <c r="H4" s="22">
        <v>15.2</v>
      </c>
      <c r="I4" s="22">
        <v>13.9</v>
      </c>
      <c r="J4" s="22">
        <v>17.3</v>
      </c>
      <c r="K4" s="22">
        <v>17.5</v>
      </c>
    </row>
    <row r="5" spans="1:11" ht="15">
      <c r="A5" s="4" t="s">
        <v>4</v>
      </c>
      <c r="B5" s="13">
        <v>12.8</v>
      </c>
      <c r="C5" s="13">
        <v>12.3</v>
      </c>
      <c r="D5" s="13">
        <v>10.5</v>
      </c>
      <c r="E5" s="13">
        <v>9.5</v>
      </c>
      <c r="F5" s="13">
        <v>11.1</v>
      </c>
      <c r="G5" s="13">
        <v>11.2</v>
      </c>
      <c r="H5" s="13">
        <v>13</v>
      </c>
      <c r="I5" s="13">
        <v>12</v>
      </c>
      <c r="J5" s="13">
        <v>14.5</v>
      </c>
      <c r="K5" s="13">
        <v>15.2</v>
      </c>
    </row>
    <row r="6" spans="1:11" ht="15">
      <c r="A6" s="4" t="s">
        <v>3</v>
      </c>
      <c r="B6" s="13">
        <v>14.4</v>
      </c>
      <c r="C6" s="13">
        <v>13.8</v>
      </c>
      <c r="D6" s="13">
        <v>12</v>
      </c>
      <c r="E6" s="13">
        <v>10.5</v>
      </c>
      <c r="F6" s="13">
        <v>11.4</v>
      </c>
      <c r="G6" s="13">
        <v>11.9</v>
      </c>
      <c r="H6" s="13">
        <v>12.8</v>
      </c>
      <c r="I6" s="13">
        <v>13.3</v>
      </c>
      <c r="J6" s="13">
        <v>16.9</v>
      </c>
      <c r="K6" s="13">
        <v>19.6</v>
      </c>
    </row>
    <row r="7" spans="1:11" ht="15">
      <c r="A7" s="4" t="s">
        <v>2</v>
      </c>
      <c r="B7" s="13">
        <v>8</v>
      </c>
      <c r="C7" s="13">
        <v>7.7</v>
      </c>
      <c r="D7" s="13">
        <v>6.8</v>
      </c>
      <c r="E7" s="13">
        <v>6.1</v>
      </c>
      <c r="F7" s="13">
        <v>6.7</v>
      </c>
      <c r="G7" s="13">
        <v>7.8</v>
      </c>
      <c r="H7" s="13">
        <v>8.4</v>
      </c>
      <c r="I7" s="13">
        <v>8.4</v>
      </c>
      <c r="J7" s="13">
        <v>10.7</v>
      </c>
      <c r="K7" s="13">
        <v>12.2</v>
      </c>
    </row>
    <row r="8" spans="1:11" ht="15">
      <c r="A8" s="2" t="s">
        <v>1</v>
      </c>
      <c r="B8" s="11">
        <v>9.2</v>
      </c>
      <c r="C8" s="11">
        <v>8.9</v>
      </c>
      <c r="D8" s="11">
        <v>8.4</v>
      </c>
      <c r="E8" s="11">
        <v>7.2</v>
      </c>
      <c r="F8" s="11">
        <v>7</v>
      </c>
      <c r="G8" s="11">
        <v>8.9</v>
      </c>
      <c r="H8" s="11">
        <v>9.6</v>
      </c>
      <c r="I8" s="11">
        <v>9.7</v>
      </c>
      <c r="J8" s="11">
        <v>10.5</v>
      </c>
      <c r="K8" s="11">
        <v>10.8</v>
      </c>
    </row>
    <row r="9" spans="1:10" ht="15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43"/>
      <c r="B10" s="43"/>
      <c r="C10" s="43"/>
      <c r="D10" s="43"/>
      <c r="E10" s="43"/>
      <c r="F10" s="43"/>
      <c r="G10" s="43"/>
      <c r="H10" s="43"/>
      <c r="I10" s="43"/>
      <c r="J10" s="43"/>
    </row>
  </sheetData>
  <sheetProtection/>
  <mergeCells count="3">
    <mergeCell ref="A1:J1"/>
    <mergeCell ref="A9:J9"/>
    <mergeCell ref="A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Grippo Annamaria</cp:lastModifiedBy>
  <dcterms:created xsi:type="dcterms:W3CDTF">2013-10-02T09:39:53Z</dcterms:created>
  <dcterms:modified xsi:type="dcterms:W3CDTF">2014-09-09T15:57:11Z</dcterms:modified>
  <cp:category/>
  <cp:version/>
  <cp:contentType/>
  <cp:contentStatus/>
</cp:coreProperties>
</file>